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Loretta.Marquez\OneDrive - State of New Mexico\Desktop\"/>
    </mc:Choice>
  </mc:AlternateContent>
  <xr:revisionPtr revIDLastSave="0" documentId="8_{F859AD1D-0DCC-43AF-BC5F-D069D2AB6113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RPSP Cover Sheet" sheetId="5" r:id="rId1"/>
    <sheet name="RPSP" sheetId="2" r:id="rId2"/>
    <sheet name="Budget" sheetId="3" r:id="rId3"/>
    <sheet name="Objectives" sheetId="4" r:id="rId4"/>
  </sheets>
  <definedNames>
    <definedName name="Institution_Initials" localSheetId="2">#REF!</definedName>
    <definedName name="Institution_Initials" localSheetId="3">#REF!</definedName>
    <definedName name="Institution_Initials">#REF!</definedName>
    <definedName name="Institution_Name" localSheetId="2">#REF!</definedName>
    <definedName name="Institution_Name" localSheetId="3">#REF!</definedName>
    <definedName name="Institution_Name">#REF!</definedName>
    <definedName name="_xlnm.Print_Area" localSheetId="2">Budget!$A$1:$N$89</definedName>
    <definedName name="_xlnm.Print_Area" localSheetId="3">Objectives!$A$1:$J$37</definedName>
    <definedName name="_xlnm.Print_Area" localSheetId="1">RPSP!$A$1:$E$44</definedName>
    <definedName name="_xlnm.Print_Area" localSheetId="0">'RPSP Cover Sheet'!$A$1:$E$41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F55" i="3"/>
  <c r="F56" i="3"/>
  <c r="F57" i="3"/>
  <c r="F58" i="3"/>
  <c r="F54" i="3"/>
  <c r="G53" i="3"/>
  <c r="G48" i="3"/>
  <c r="G47" i="3"/>
  <c r="G46" i="3"/>
  <c r="G45" i="3"/>
  <c r="G44" i="3"/>
  <c r="G43" i="3"/>
  <c r="G42" i="3"/>
  <c r="G41" i="3"/>
  <c r="G40" i="3"/>
  <c r="G39" i="3"/>
  <c r="G38" i="3"/>
  <c r="G34" i="3"/>
  <c r="G33" i="3"/>
  <c r="G32" i="3"/>
  <c r="G31" i="3"/>
  <c r="G30" i="3"/>
  <c r="G29" i="3"/>
  <c r="G26" i="3"/>
  <c r="G25" i="3"/>
  <c r="G24" i="3"/>
  <c r="G21" i="3"/>
  <c r="G20" i="3"/>
  <c r="A3" i="2"/>
  <c r="G22" i="3" l="1"/>
  <c r="C10" i="3"/>
  <c r="C10" i="4" s="1"/>
  <c r="D37" i="5" l="1"/>
  <c r="C7" i="4" l="1"/>
  <c r="C7" i="3"/>
  <c r="B8" i="2"/>
  <c r="C37" i="5" l="1"/>
  <c r="E22" i="3" l="1"/>
  <c r="I22" i="3"/>
  <c r="E27" i="3"/>
  <c r="I27" i="3"/>
  <c r="E50" i="3"/>
  <c r="I50" i="3"/>
  <c r="D59" i="3"/>
  <c r="D68" i="3" s="1"/>
  <c r="E59" i="3"/>
  <c r="E68" i="3" s="1"/>
  <c r="F59" i="3"/>
  <c r="F68" i="3" s="1"/>
  <c r="H59" i="3"/>
  <c r="H68" i="3" s="1"/>
  <c r="I59" i="3"/>
  <c r="I68" i="3" s="1"/>
  <c r="E36" i="3" l="1"/>
  <c r="E70" i="3" s="1"/>
  <c r="I16" i="3" s="1"/>
  <c r="G16" i="3" s="1"/>
  <c r="I36" i="3"/>
  <c r="G59" i="3"/>
  <c r="G68" i="3" s="1"/>
  <c r="G50" i="3"/>
  <c r="G27" i="3"/>
  <c r="G36" i="3" l="1"/>
  <c r="G70" i="3" s="1"/>
  <c r="I70" i="3"/>
  <c r="G10" i="3"/>
  <c r="F10" i="4" s="1"/>
</calcChain>
</file>

<file path=xl/sharedStrings.xml><?xml version="1.0" encoding="utf-8"?>
<sst xmlns="http://schemas.openxmlformats.org/spreadsheetml/2006/main" count="120" uniqueCount="109">
  <si>
    <t>How many graduates stay in Practice in New Mexico:</t>
  </si>
  <si>
    <t>Medical Projects</t>
  </si>
  <si>
    <t>Describe the Project Impact (Statewide Impact, Does it address the Governor’s initiatives, and/or what are the Student Outcomes):</t>
  </si>
  <si>
    <t>Project Description/Executive Summary:</t>
  </si>
  <si>
    <t>Number of years the project has received General Fund support: (Disregard if new program)</t>
  </si>
  <si>
    <t>Type of Project     (X for type)</t>
  </si>
  <si>
    <t xml:space="preserve">Name/Title of Project: </t>
  </si>
  <si>
    <t>Institution:</t>
  </si>
  <si>
    <t>Research &amp; Public Service Project (RPSP)</t>
  </si>
  <si>
    <t>NEW MEXICO HIGHER EDUCATION DEPARTMENT</t>
  </si>
  <si>
    <t>DON’T NEED THIS!!</t>
  </si>
  <si>
    <t xml:space="preserve">   Total Expenditures</t>
  </si>
  <si>
    <t>Other Expenditures</t>
  </si>
  <si>
    <t>Equipment</t>
  </si>
  <si>
    <t>Supplies and Expenses</t>
  </si>
  <si>
    <t>Plant Operation and Maintenance Charges</t>
  </si>
  <si>
    <t>Institutional Support Charges</t>
  </si>
  <si>
    <t>Utilities</t>
  </si>
  <si>
    <t>Travel</t>
  </si>
  <si>
    <t>Fringe Benefits</t>
  </si>
  <si>
    <t>Total All Salaries</t>
  </si>
  <si>
    <t>Other Salaries</t>
  </si>
  <si>
    <t>Student Salaries (GA/TA)</t>
  </si>
  <si>
    <t>Other Staff Salaries</t>
  </si>
  <si>
    <t>Professional Salaries</t>
  </si>
  <si>
    <t>Faculty Salaries</t>
  </si>
  <si>
    <t>Expenses</t>
  </si>
  <si>
    <t>Total Transfers</t>
  </si>
  <si>
    <t>Renewal and Replacement</t>
  </si>
  <si>
    <t>Capital Outlay</t>
  </si>
  <si>
    <t>Independent Operations</t>
  </si>
  <si>
    <t>Athletics</t>
  </si>
  <si>
    <t>Auxiliary Enterprises</t>
  </si>
  <si>
    <t>Student Aid</t>
  </si>
  <si>
    <t>Internal Service</t>
  </si>
  <si>
    <t>Public Service</t>
  </si>
  <si>
    <t>Research</t>
  </si>
  <si>
    <t>Student Social and Cultural</t>
  </si>
  <si>
    <t>Instruction and General</t>
  </si>
  <si>
    <t>Transfers (to) from</t>
  </si>
  <si>
    <t>Total Revenues</t>
  </si>
  <si>
    <t>Sales and Services</t>
  </si>
  <si>
    <t>Endowment</t>
  </si>
  <si>
    <t>Tuition and Fees</t>
  </si>
  <si>
    <t>Land &amp; Permanent Fund or Local Property Taxes</t>
  </si>
  <si>
    <t>Private Gifts, Grants and Contracts</t>
  </si>
  <si>
    <t>Total Grants and Contracts</t>
  </si>
  <si>
    <t>Local</t>
  </si>
  <si>
    <t xml:space="preserve">State                           </t>
  </si>
  <si>
    <t>Federal</t>
  </si>
  <si>
    <t>Grants and Contracts</t>
  </si>
  <si>
    <t>Total Appropriations</t>
  </si>
  <si>
    <t>State plus Tobacco Settlement Fund</t>
  </si>
  <si>
    <t>Appropriations</t>
  </si>
  <si>
    <t>Beginning Fund Balance</t>
  </si>
  <si>
    <t>Change</t>
  </si>
  <si>
    <t>Revenue and Transfers</t>
  </si>
  <si>
    <t>Request</t>
  </si>
  <si>
    <t>Budget</t>
  </si>
  <si>
    <t>Budget verses Actual</t>
  </si>
  <si>
    <t>Total:</t>
  </si>
  <si>
    <t>RPSP Project:</t>
  </si>
  <si>
    <t>Project Budget Sheet</t>
  </si>
  <si>
    <t>RPSP-Budget 1</t>
  </si>
  <si>
    <t>Add Additional lines as needed</t>
  </si>
  <si>
    <t>Goal based on benefit to students (especially at-risk), generation of degrees (especially STEM-H) and the people of New Mexico</t>
  </si>
  <si>
    <t>Total</t>
  </si>
  <si>
    <t>Project Objectives Sheet</t>
  </si>
  <si>
    <t>RPSP-Objectives 1</t>
  </si>
  <si>
    <t>Total Funding Request</t>
  </si>
  <si>
    <t>Program/Project Title</t>
  </si>
  <si>
    <t xml:space="preserve">                                                                                             Date:</t>
  </si>
  <si>
    <t>Governing Board Signature:</t>
  </si>
  <si>
    <t>Research &amp; Public Service Project (RPSP) and other Funding Requests</t>
  </si>
  <si>
    <t>Email:</t>
  </si>
  <si>
    <t>Phone:</t>
  </si>
  <si>
    <t>New Program (X)</t>
  </si>
  <si>
    <t>Primary Contact</t>
  </si>
  <si>
    <t>Research___ Public Service ___ Academic ___ Athletics ___ Clinical ___ Economic Development ___  Other ___ (Please explain in the space below)</t>
  </si>
  <si>
    <t xml:space="preserve"> </t>
  </si>
  <si>
    <t>New _____ Continuing _____ Expansion _____ Final (Ending/Closing) _____</t>
  </si>
  <si>
    <t>For Existing Projects, Describe Major Accomplishments and/or Obstacles Encountered the Previous Fiscal Year. For New Projects Identify the Top Objectives and Challenges for the Current FY:</t>
  </si>
  <si>
    <t>Accomplishments  / Highlights:</t>
  </si>
  <si>
    <t>Budget Narrative (Overview only - Budget Detail follows on next Worksheet).</t>
  </si>
  <si>
    <t>Key Project Objectives (Overview only - details and measures on following worksheet):</t>
  </si>
  <si>
    <t>Comments - Demonstrate consistent improvement as a result of the awarded RPSPs, trends, etc.</t>
  </si>
  <si>
    <t>Program Mission (include population served, other demographic info):</t>
  </si>
  <si>
    <t>Other Sources - Detail in Comments</t>
  </si>
  <si>
    <t>Institutional Rank (priority)</t>
  </si>
  <si>
    <t>Comments</t>
  </si>
  <si>
    <t>Name and Title:</t>
  </si>
  <si>
    <t>Please instert additional  rows as necessary.</t>
  </si>
  <si>
    <t>Does the project receive Awards, private donations or Federal grants? Have you sought out funding  from other sources?</t>
  </si>
  <si>
    <t>Indicate type</t>
  </si>
  <si>
    <t>FY 23</t>
  </si>
  <si>
    <t>Target for FY 23</t>
  </si>
  <si>
    <t>Change
 FTE</t>
  </si>
  <si>
    <t>FY23
FTE</t>
  </si>
  <si>
    <t>Ending Fund Balance</t>
  </si>
  <si>
    <t>FY 2024</t>
  </si>
  <si>
    <t>Print, sign, and submit packet to NMHED per instructions by 9/15/22</t>
  </si>
  <si>
    <t>Request in FY 24</t>
  </si>
  <si>
    <t>Fill and submit packet to NMHED per instructions by 9/15/22</t>
  </si>
  <si>
    <t>If Previously Funded, Amount that was awarded in FY 23</t>
  </si>
  <si>
    <t>FY 24</t>
  </si>
  <si>
    <t>FY24
FTE</t>
  </si>
  <si>
    <t>Target for FY 24</t>
  </si>
  <si>
    <t>FY24 Funding Request</t>
  </si>
  <si>
    <t>Actuals for FY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</si>
</sst>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#,##0.0_);\(#,##0.0\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</cellStyleXfs>
  <cellXfs count="23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 applyBorder="1"/>
    <xf numFmtId="0" fontId="2" fillId="2" borderId="0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top" wrapText="1"/>
    </xf>
    <xf numFmtId="0" fontId="1" fillId="2" borderId="0" xfId="1" applyFont="1" applyFill="1" applyAlignment="1" applyProtection="1">
      <alignment horizontal="center" vertical="top" wrapText="1"/>
      <protection locked="0"/>
    </xf>
    <xf numFmtId="0" fontId="1" fillId="2" borderId="2" xfId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 wrapText="1"/>
    </xf>
    <xf numFmtId="0" fontId="2" fillId="2" borderId="0" xfId="1" applyFont="1" applyFill="1" applyAlignment="1" applyProtection="1">
      <alignment horizontal="center"/>
      <protection locked="0"/>
    </xf>
    <xf numFmtId="0" fontId="2" fillId="2" borderId="0" xfId="1" applyFont="1" applyFill="1" applyBorder="1" applyAlignment="1"/>
    <xf numFmtId="0" fontId="2" fillId="0" borderId="1" xfId="1" applyFont="1" applyBorder="1" applyAlignment="1" applyProtection="1">
      <alignment horizontal="right"/>
      <protection locked="0"/>
    </xf>
    <xf numFmtId="164" fontId="2" fillId="2" borderId="0" xfId="1" applyNumberFormat="1" applyFont="1" applyFill="1" applyBorder="1" applyAlignment="1">
      <alignment horizontal="left" wrapText="1"/>
    </xf>
    <xf numFmtId="0" fontId="2" fillId="2" borderId="0" xfId="1" applyFont="1" applyFill="1" applyAlignment="1" applyProtection="1">
      <alignment horizontal="center" vertical="top"/>
      <protection locked="0"/>
    </xf>
    <xf numFmtId="0" fontId="1" fillId="0" borderId="0" xfId="1" applyBorder="1"/>
    <xf numFmtId="0" fontId="2" fillId="2" borderId="7" xfId="1" applyFont="1" applyFill="1" applyBorder="1" applyAlignment="1"/>
    <xf numFmtId="0" fontId="2" fillId="2" borderId="8" xfId="1" applyFont="1" applyFill="1" applyBorder="1" applyAlignment="1">
      <alignment textRotation="90"/>
    </xf>
    <xf numFmtId="0" fontId="2" fillId="2" borderId="0" xfId="1" applyFont="1" applyFill="1" applyBorder="1" applyAlignment="1">
      <alignment textRotation="90"/>
    </xf>
    <xf numFmtId="0" fontId="2" fillId="3" borderId="0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left" vertical="top" wrapText="1"/>
    </xf>
    <xf numFmtId="164" fontId="1" fillId="2" borderId="0" xfId="1" applyNumberFormat="1" applyFill="1" applyBorder="1" applyAlignment="1">
      <alignment horizontal="center"/>
    </xf>
    <xf numFmtId="0" fontId="1" fillId="2" borderId="0" xfId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wrapText="1"/>
    </xf>
    <xf numFmtId="5" fontId="1" fillId="2" borderId="0" xfId="1" applyNumberFormat="1" applyFill="1" applyAlignment="1"/>
    <xf numFmtId="0" fontId="1" fillId="2" borderId="0" xfId="1" applyFill="1" applyAlignment="1">
      <alignment wrapText="1"/>
    </xf>
    <xf numFmtId="0" fontId="2" fillId="2" borderId="0" xfId="1" applyFont="1" applyFill="1"/>
    <xf numFmtId="0" fontId="4" fillId="2" borderId="0" xfId="1" applyFont="1" applyFill="1" applyAlignment="1">
      <alignment horizontal="center"/>
    </xf>
    <xf numFmtId="0" fontId="4" fillId="0" borderId="0" xfId="1" applyFont="1" applyAlignment="1" applyProtection="1">
      <alignment horizontal="center"/>
    </xf>
    <xf numFmtId="0" fontId="0" fillId="5" borderId="0" xfId="0" applyFill="1"/>
    <xf numFmtId="0" fontId="6" fillId="5" borderId="0" xfId="0" applyFont="1" applyFill="1"/>
    <xf numFmtId="0" fontId="1" fillId="6" borderId="0" xfId="1" applyFill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6" borderId="0" xfId="1" applyFont="1" applyFill="1" applyAlignment="1">
      <alignment horizontal="left"/>
    </xf>
    <xf numFmtId="0" fontId="1" fillId="6" borderId="2" xfId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2" fillId="6" borderId="0" xfId="1" applyFont="1" applyFill="1" applyAlignment="1">
      <alignment horizontal="center"/>
    </xf>
    <xf numFmtId="0" fontId="2" fillId="6" borderId="0" xfId="1" applyFont="1" applyFill="1"/>
    <xf numFmtId="0" fontId="1" fillId="5" borderId="0" xfId="1" applyFill="1" applyBorder="1"/>
    <xf numFmtId="0" fontId="1" fillId="5" borderId="0" xfId="1" applyFill="1"/>
    <xf numFmtId="0" fontId="1" fillId="5" borderId="0" xfId="1" applyFill="1" applyAlignment="1">
      <alignment horizontal="center"/>
    </xf>
    <xf numFmtId="44" fontId="0" fillId="5" borderId="0" xfId="2" applyFont="1" applyFill="1" applyAlignment="1">
      <alignment horizontal="center"/>
    </xf>
    <xf numFmtId="40" fontId="0" fillId="3" borderId="0" xfId="0" applyNumberFormat="1" applyFill="1" applyBorder="1"/>
    <xf numFmtId="0" fontId="0" fillId="3" borderId="0" xfId="0" applyFill="1"/>
    <xf numFmtId="37" fontId="7" fillId="3" borderId="0" xfId="0" quotePrefix="1" applyNumberFormat="1" applyFont="1" applyFill="1" applyBorder="1" applyAlignment="1">
      <alignment horizontal="left"/>
    </xf>
    <xf numFmtId="37" fontId="7" fillId="3" borderId="0" xfId="0" applyNumberFormat="1" applyFont="1" applyFill="1" applyBorder="1"/>
    <xf numFmtId="0" fontId="1" fillId="6" borderId="0" xfId="1" applyFill="1"/>
    <xf numFmtId="0" fontId="4" fillId="6" borderId="0" xfId="1" applyFont="1" applyFill="1" applyAlignment="1">
      <alignment horizontal="center"/>
    </xf>
    <xf numFmtId="44" fontId="4" fillId="6" borderId="0" xfId="2" applyFont="1" applyFill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right"/>
    </xf>
    <xf numFmtId="44" fontId="4" fillId="7" borderId="1" xfId="1" applyNumberFormat="1" applyFont="1" applyFill="1" applyBorder="1" applyAlignment="1">
      <alignment horizontal="right"/>
    </xf>
    <xf numFmtId="44" fontId="8" fillId="3" borderId="16" xfId="1" applyNumberFormat="1" applyFont="1" applyFill="1" applyBorder="1" applyAlignment="1">
      <alignment horizontal="left"/>
    </xf>
    <xf numFmtId="0" fontId="8" fillId="3" borderId="16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 indent="3"/>
    </xf>
    <xf numFmtId="0" fontId="4" fillId="3" borderId="2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44" fontId="4" fillId="3" borderId="9" xfId="1" applyNumberFormat="1" applyFont="1" applyFill="1" applyBorder="1" applyAlignment="1">
      <alignment horizontal="center"/>
    </xf>
    <xf numFmtId="44" fontId="8" fillId="3" borderId="2" xfId="1" applyNumberFormat="1" applyFont="1" applyFill="1" applyBorder="1" applyAlignment="1">
      <alignment horizontal="left"/>
    </xf>
    <xf numFmtId="44" fontId="8" fillId="3" borderId="3" xfId="1" applyNumberFormat="1" applyFont="1" applyFill="1" applyBorder="1" applyAlignment="1">
      <alignment horizontal="left"/>
    </xf>
    <xf numFmtId="44" fontId="8" fillId="3" borderId="0" xfId="1" applyNumberFormat="1" applyFont="1" applyFill="1" applyBorder="1" applyAlignment="1">
      <alignment horizontal="left"/>
    </xf>
    <xf numFmtId="0" fontId="8" fillId="3" borderId="13" xfId="1" applyFont="1" applyFill="1" applyBorder="1" applyAlignment="1">
      <alignment horizontal="left"/>
    </xf>
    <xf numFmtId="0" fontId="8" fillId="3" borderId="17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center"/>
    </xf>
    <xf numFmtId="44" fontId="4" fillId="7" borderId="1" xfId="1" applyNumberFormat="1" applyFont="1" applyFill="1" applyBorder="1" applyAlignment="1"/>
    <xf numFmtId="0" fontId="4" fillId="3" borderId="17" xfId="1" applyFont="1" applyFill="1" applyBorder="1" applyAlignment="1">
      <alignment horizontal="left"/>
    </xf>
    <xf numFmtId="0" fontId="4" fillId="3" borderId="13" xfId="1" applyFont="1" applyFill="1" applyBorder="1" applyAlignment="1">
      <alignment horizontal="center"/>
    </xf>
    <xf numFmtId="44" fontId="4" fillId="8" borderId="1" xfId="1" applyNumberFormat="1" applyFont="1" applyFill="1" applyBorder="1" applyAlignment="1">
      <alignment horizontal="right"/>
    </xf>
    <xf numFmtId="44" fontId="8" fillId="3" borderId="13" xfId="1" applyNumberFormat="1" applyFont="1" applyFill="1" applyBorder="1" applyAlignment="1">
      <alignment horizontal="left"/>
    </xf>
    <xf numFmtId="44" fontId="8" fillId="3" borderId="13" xfId="1" applyNumberFormat="1" applyFont="1" applyFill="1" applyBorder="1" applyAlignment="1">
      <alignment horizontal="right"/>
    </xf>
    <xf numFmtId="0" fontId="8" fillId="3" borderId="13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left" wrapText="1"/>
    </xf>
    <xf numFmtId="0" fontId="4" fillId="3" borderId="17" xfId="1" applyFont="1" applyFill="1" applyBorder="1" applyAlignment="1">
      <alignment horizontal="left" indent="2"/>
    </xf>
    <xf numFmtId="0" fontId="4" fillId="3" borderId="5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44" fontId="4" fillId="3" borderId="14" xfId="1" applyNumberFormat="1" applyFont="1" applyFill="1" applyBorder="1" applyAlignment="1">
      <alignment horizontal="center"/>
    </xf>
    <xf numFmtId="0" fontId="8" fillId="3" borderId="4" xfId="1" applyFont="1" applyFill="1" applyBorder="1" applyAlignment="1">
      <alignment horizontal="left"/>
    </xf>
    <xf numFmtId="44" fontId="4" fillId="6" borderId="0" xfId="2" applyNumberFormat="1" applyFont="1" applyFill="1" applyAlignment="1">
      <alignment horizontal="center"/>
    </xf>
    <xf numFmtId="44" fontId="4" fillId="6" borderId="0" xfId="1" applyNumberFormat="1" applyFont="1" applyFill="1" applyAlignment="1">
      <alignment horizontal="center"/>
    </xf>
    <xf numFmtId="44" fontId="2" fillId="6" borderId="0" xfId="1" applyNumberFormat="1" applyFont="1" applyFill="1"/>
    <xf numFmtId="0" fontId="4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right"/>
    </xf>
    <xf numFmtId="44" fontId="8" fillId="3" borderId="11" xfId="1" applyNumberFormat="1" applyFont="1" applyFill="1" applyBorder="1" applyAlignment="1">
      <alignment horizontal="right"/>
    </xf>
    <xf numFmtId="44" fontId="4" fillId="7" borderId="16" xfId="1" applyNumberFormat="1" applyFont="1" applyFill="1" applyBorder="1" applyAlignment="1"/>
    <xf numFmtId="0" fontId="4" fillId="3" borderId="16" xfId="1" applyFont="1" applyFill="1" applyBorder="1" applyAlignment="1">
      <alignment horizontal="left" indent="3"/>
    </xf>
    <xf numFmtId="0" fontId="4" fillId="3" borderId="14" xfId="1" applyFont="1" applyFill="1" applyBorder="1" applyAlignment="1">
      <alignment horizontal="center"/>
    </xf>
    <xf numFmtId="44" fontId="8" fillId="3" borderId="3" xfId="1" applyNumberFormat="1" applyFont="1" applyFill="1" applyBorder="1" applyAlignment="1">
      <alignment horizontal="right"/>
    </xf>
    <xf numFmtId="44" fontId="8" fillId="3" borderId="0" xfId="1" applyNumberFormat="1" applyFont="1" applyFill="1" applyBorder="1" applyAlignment="1">
      <alignment horizontal="right"/>
    </xf>
    <xf numFmtId="44" fontId="4" fillId="8" borderId="4" xfId="1" applyNumberFormat="1" applyFont="1" applyFill="1" applyBorder="1" applyAlignment="1">
      <alignment horizontal="right"/>
    </xf>
    <xf numFmtId="44" fontId="8" fillId="3" borderId="15" xfId="1" applyNumberFormat="1" applyFont="1" applyFill="1" applyBorder="1" applyAlignment="1">
      <alignment horizontal="left"/>
    </xf>
    <xf numFmtId="44" fontId="8" fillId="3" borderId="15" xfId="1" applyNumberFormat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44" fontId="4" fillId="3" borderId="16" xfId="1" applyNumberFormat="1" applyFont="1" applyFill="1" applyBorder="1" applyAlignment="1">
      <alignment horizontal="left"/>
    </xf>
    <xf numFmtId="0" fontId="4" fillId="3" borderId="16" xfId="1" applyFont="1" applyFill="1" applyBorder="1" applyAlignment="1">
      <alignment horizontal="left"/>
    </xf>
    <xf numFmtId="44" fontId="4" fillId="3" borderId="3" xfId="1" applyNumberFormat="1" applyFont="1" applyFill="1" applyBorder="1" applyAlignment="1">
      <alignment horizontal="center"/>
    </xf>
    <xf numFmtId="44" fontId="8" fillId="3" borderId="17" xfId="1" applyNumberFormat="1" applyFont="1" applyFill="1" applyBorder="1" applyAlignment="1">
      <alignment horizontal="left"/>
    </xf>
    <xf numFmtId="44" fontId="8" fillId="3" borderId="17" xfId="1" applyNumberFormat="1" applyFont="1" applyFill="1" applyBorder="1" applyAlignment="1">
      <alignment horizontal="left" wrapText="1"/>
    </xf>
    <xf numFmtId="0" fontId="4" fillId="3" borderId="17" xfId="1" applyFont="1" applyFill="1" applyBorder="1" applyAlignment="1">
      <alignment horizontal="left" wrapText="1"/>
    </xf>
    <xf numFmtId="44" fontId="8" fillId="3" borderId="0" xfId="1" applyNumberFormat="1" applyFont="1" applyFill="1" applyBorder="1" applyAlignment="1">
      <alignment horizontal="left" wrapText="1"/>
    </xf>
    <xf numFmtId="0" fontId="8" fillId="3" borderId="13" xfId="1" applyFont="1" applyFill="1" applyBorder="1" applyAlignment="1">
      <alignment horizontal="left" wrapText="1"/>
    </xf>
    <xf numFmtId="0" fontId="8" fillId="3" borderId="12" xfId="1" applyFont="1" applyFill="1" applyBorder="1" applyAlignment="1">
      <alignment horizontal="left" wrapText="1"/>
    </xf>
    <xf numFmtId="0" fontId="8" fillId="3" borderId="2" xfId="1" applyFont="1" applyFill="1" applyBorder="1" applyAlignment="1">
      <alignment horizontal="left" wrapText="1"/>
    </xf>
    <xf numFmtId="0" fontId="8" fillId="3" borderId="0" xfId="1" applyFont="1" applyFill="1" applyBorder="1" applyAlignment="1">
      <alignment horizontal="left" wrapText="1"/>
    </xf>
    <xf numFmtId="44" fontId="8" fillId="3" borderId="3" xfId="1" applyNumberFormat="1" applyFont="1" applyFill="1" applyBorder="1" applyAlignment="1">
      <alignment horizontal="left" wrapText="1"/>
    </xf>
    <xf numFmtId="0" fontId="4" fillId="3" borderId="17" xfId="1" applyFont="1" applyFill="1" applyBorder="1" applyAlignment="1">
      <alignment horizontal="left" wrapText="1" indent="6"/>
    </xf>
    <xf numFmtId="0" fontId="8" fillId="3" borderId="17" xfId="1" applyFont="1" applyFill="1" applyBorder="1" applyAlignment="1">
      <alignment horizontal="left" wrapText="1" indent="3"/>
    </xf>
    <xf numFmtId="0" fontId="8" fillId="3" borderId="12" xfId="1" applyFont="1" applyFill="1" applyBorder="1" applyAlignment="1">
      <alignment horizontal="left" wrapText="1" indent="3"/>
    </xf>
    <xf numFmtId="0" fontId="8" fillId="3" borderId="3" xfId="1" applyFont="1" applyFill="1" applyBorder="1" applyAlignment="1">
      <alignment horizontal="left" wrapText="1" indent="3"/>
    </xf>
    <xf numFmtId="44" fontId="8" fillId="3" borderId="3" xfId="1" applyNumberFormat="1" applyFont="1" applyFill="1" applyBorder="1" applyAlignment="1">
      <alignment horizontal="left" wrapText="1" indent="3"/>
    </xf>
    <xf numFmtId="0" fontId="8" fillId="3" borderId="10" xfId="1" applyFont="1" applyFill="1" applyBorder="1" applyAlignment="1">
      <alignment horizontal="left" wrapText="1" indent="3"/>
    </xf>
    <xf numFmtId="0" fontId="8" fillId="3" borderId="9" xfId="1" applyFont="1" applyFill="1" applyBorder="1" applyAlignment="1">
      <alignment horizontal="left" wrapText="1" indent="3"/>
    </xf>
    <xf numFmtId="44" fontId="8" fillId="3" borderId="9" xfId="1" applyNumberFormat="1" applyFont="1" applyFill="1" applyBorder="1" applyAlignment="1">
      <alignment horizontal="left" wrapText="1" indent="3"/>
    </xf>
    <xf numFmtId="0" fontId="8" fillId="3" borderId="0" xfId="1" applyFont="1" applyFill="1" applyBorder="1" applyAlignment="1">
      <alignment horizontal="left" wrapText="1" indent="3"/>
    </xf>
    <xf numFmtId="44" fontId="8" fillId="3" borderId="2" xfId="1" applyNumberFormat="1" applyFont="1" applyFill="1" applyBorder="1" applyAlignment="1">
      <alignment horizontal="left" wrapText="1" indent="3"/>
    </xf>
    <xf numFmtId="44" fontId="8" fillId="3" borderId="0" xfId="1" applyNumberFormat="1" applyFont="1" applyFill="1" applyBorder="1" applyAlignment="1">
      <alignment horizontal="left" wrapText="1" indent="3"/>
    </xf>
    <xf numFmtId="0" fontId="8" fillId="3" borderId="13" xfId="1" applyFont="1" applyFill="1" applyBorder="1" applyAlignment="1">
      <alignment horizontal="left" wrapText="1" indent="3"/>
    </xf>
    <xf numFmtId="0" fontId="8" fillId="3" borderId="14" xfId="1" applyFont="1" applyFill="1" applyBorder="1" applyAlignment="1">
      <alignment horizontal="left" wrapText="1" indent="3"/>
    </xf>
    <xf numFmtId="0" fontId="8" fillId="3" borderId="2" xfId="1" applyFont="1" applyFill="1" applyBorder="1" applyAlignment="1">
      <alignment horizontal="left" wrapText="1" indent="3"/>
    </xf>
    <xf numFmtId="0" fontId="8" fillId="3" borderId="15" xfId="1" applyFont="1" applyFill="1" applyBorder="1" applyAlignment="1">
      <alignment horizontal="left" wrapText="1" indent="3"/>
    </xf>
    <xf numFmtId="0" fontId="8" fillId="3" borderId="4" xfId="1" applyFont="1" applyFill="1" applyBorder="1" applyAlignment="1">
      <alignment horizontal="left" wrapText="1" indent="3"/>
    </xf>
    <xf numFmtId="0" fontId="4" fillId="6" borderId="0" xfId="1" applyFont="1" applyFill="1" applyAlignment="1">
      <alignment horizontal="left"/>
    </xf>
    <xf numFmtId="44" fontId="4" fillId="6" borderId="0" xfId="2" applyFont="1" applyFill="1" applyAlignment="1">
      <alignment horizontal="left"/>
    </xf>
    <xf numFmtId="0" fontId="0" fillId="6" borderId="0" xfId="0" applyFill="1"/>
    <xf numFmtId="0" fontId="2" fillId="6" borderId="0" xfId="1" applyFont="1" applyFill="1" applyAlignment="1">
      <alignment horizontal="left" wrapText="1"/>
    </xf>
    <xf numFmtId="0" fontId="4" fillId="3" borderId="1" xfId="1" applyFont="1" applyFill="1" applyBorder="1" applyAlignment="1">
      <alignment horizontal="center" wrapText="1"/>
    </xf>
    <xf numFmtId="0" fontId="2" fillId="6" borderId="0" xfId="1" applyFont="1" applyFill="1" applyAlignment="1">
      <alignment horizontal="center" wrapText="1"/>
    </xf>
    <xf numFmtId="0" fontId="9" fillId="0" borderId="0" xfId="3"/>
    <xf numFmtId="0" fontId="9" fillId="0" borderId="0" xfId="3" applyAlignment="1">
      <alignment horizontal="center"/>
    </xf>
    <xf numFmtId="0" fontId="9" fillId="3" borderId="0" xfId="3" applyFill="1" applyBorder="1"/>
    <xf numFmtId="0" fontId="9" fillId="2" borderId="0" xfId="3" applyFill="1" applyBorder="1"/>
    <xf numFmtId="0" fontId="2" fillId="2" borderId="0" xfId="3" applyFont="1" applyFill="1"/>
    <xf numFmtId="0" fontId="2" fillId="2" borderId="0" xfId="3" applyFont="1" applyFill="1" applyAlignment="1">
      <alignment horizontal="right"/>
    </xf>
    <xf numFmtId="0" fontId="9" fillId="2" borderId="0" xfId="3" applyFill="1" applyAlignment="1">
      <alignment horizontal="center"/>
    </xf>
    <xf numFmtId="0" fontId="1" fillId="0" borderId="1" xfId="3" applyFont="1" applyBorder="1" applyAlignment="1" applyProtection="1">
      <alignment horizontal="center"/>
      <protection locked="0"/>
    </xf>
    <xf numFmtId="0" fontId="9" fillId="0" borderId="1" xfId="3" applyBorder="1" applyAlignment="1" applyProtection="1">
      <alignment horizontal="center"/>
      <protection locked="0"/>
    </xf>
    <xf numFmtId="0" fontId="9" fillId="0" borderId="1" xfId="3" applyBorder="1" applyProtection="1">
      <protection locked="0"/>
    </xf>
    <xf numFmtId="0" fontId="9" fillId="2" borderId="0" xfId="3" applyFill="1" applyAlignment="1" applyProtection="1">
      <alignment horizontal="center"/>
      <protection locked="0"/>
    </xf>
    <xf numFmtId="0" fontId="2" fillId="2" borderId="8" xfId="3" applyFont="1" applyFill="1" applyBorder="1" applyAlignment="1">
      <alignment horizontal="center" wrapText="1"/>
    </xf>
    <xf numFmtId="0" fontId="2" fillId="2" borderId="8" xfId="3" applyFont="1" applyFill="1" applyBorder="1"/>
    <xf numFmtId="164" fontId="9" fillId="2" borderId="0" xfId="3" applyNumberFormat="1" applyFill="1" applyBorder="1" applyAlignment="1">
      <alignment horizontal="center"/>
    </xf>
    <xf numFmtId="0" fontId="9" fillId="2" borderId="0" xfId="3" applyFill="1"/>
    <xf numFmtId="0" fontId="9" fillId="0" borderId="9" xfId="3" applyBorder="1" applyProtection="1">
      <protection locked="0"/>
    </xf>
    <xf numFmtId="0" fontId="2" fillId="2" borderId="0" xfId="3" applyFont="1" applyFill="1" applyAlignment="1">
      <alignment wrapText="1"/>
    </xf>
    <xf numFmtId="0" fontId="9" fillId="2" borderId="0" xfId="3" applyFill="1" applyAlignment="1">
      <alignment wrapText="1"/>
    </xf>
    <xf numFmtId="0" fontId="4" fillId="2" borderId="0" xfId="3" applyFont="1" applyFill="1" applyAlignment="1">
      <alignment horizontal="center"/>
    </xf>
    <xf numFmtId="0" fontId="4" fillId="0" borderId="0" xfId="3" applyFont="1" applyAlignment="1" applyProtection="1">
      <alignment horizontal="center"/>
    </xf>
    <xf numFmtId="44" fontId="4" fillId="0" borderId="9" xfId="2" applyFont="1" applyBorder="1" applyAlignment="1" applyProtection="1">
      <alignment horizontal="center"/>
      <protection locked="0"/>
    </xf>
    <xf numFmtId="0" fontId="1" fillId="0" borderId="9" xfId="3" applyFont="1" applyBorder="1" applyAlignment="1" applyProtection="1">
      <alignment horizontal="left"/>
      <protection locked="0"/>
    </xf>
    <xf numFmtId="0" fontId="1" fillId="0" borderId="3" xfId="3" applyFont="1" applyBorder="1" applyAlignment="1" applyProtection="1">
      <protection locked="0"/>
    </xf>
    <xf numFmtId="0" fontId="2" fillId="0" borderId="9" xfId="3" applyFont="1" applyBorder="1" applyAlignment="1" applyProtection="1">
      <protection locked="0"/>
    </xf>
    <xf numFmtId="0" fontId="2" fillId="0" borderId="9" xfId="3" applyFont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/>
    <xf numFmtId="0" fontId="5" fillId="0" borderId="1" xfId="0" applyFont="1" applyFill="1" applyBorder="1"/>
    <xf numFmtId="44" fontId="4" fillId="9" borderId="1" xfId="2" applyFont="1" applyFill="1" applyBorder="1" applyAlignment="1">
      <alignment horizontal="center"/>
    </xf>
    <xf numFmtId="44" fontId="5" fillId="3" borderId="0" xfId="2" applyFont="1" applyFill="1" applyBorder="1" applyAlignment="1">
      <alignment horizontal="left"/>
    </xf>
    <xf numFmtId="44" fontId="2" fillId="2" borderId="1" xfId="3" applyNumberFormat="1" applyFont="1" applyFill="1" applyBorder="1" applyAlignment="1">
      <alignment horizontal="center"/>
    </xf>
    <xf numFmtId="0" fontId="0" fillId="10" borderId="0" xfId="0" applyFill="1"/>
    <xf numFmtId="0" fontId="6" fillId="10" borderId="0" xfId="0" applyFont="1" applyFill="1"/>
    <xf numFmtId="0" fontId="4" fillId="10" borderId="0" xfId="1" applyFont="1" applyFill="1" applyAlignment="1">
      <alignment horizontal="center"/>
    </xf>
    <xf numFmtId="44" fontId="4" fillId="10" borderId="0" xfId="2" applyFont="1" applyFill="1" applyAlignment="1">
      <alignment horizontal="center"/>
    </xf>
    <xf numFmtId="0" fontId="1" fillId="10" borderId="0" xfId="1" applyFill="1"/>
    <xf numFmtId="0" fontId="2" fillId="11" borderId="0" xfId="1" applyFont="1" applyFill="1" applyBorder="1" applyAlignment="1"/>
    <xf numFmtId="0" fontId="9" fillId="0" borderId="0" xfId="3" applyAlignment="1">
      <alignment horizontal="right"/>
    </xf>
    <xf numFmtId="44" fontId="4" fillId="3" borderId="2" xfId="1" applyNumberFormat="1" applyFont="1" applyFill="1" applyBorder="1" applyAlignment="1">
      <alignment horizontal="center"/>
    </xf>
    <xf numFmtId="0" fontId="8" fillId="3" borderId="15" xfId="1" applyFont="1" applyFill="1" applyBorder="1" applyAlignment="1">
      <alignment horizontal="left"/>
    </xf>
    <xf numFmtId="44" fontId="4" fillId="8" borderId="5" xfId="1" applyNumberFormat="1" applyFont="1" applyFill="1" applyBorder="1" applyAlignment="1">
      <alignment horizontal="right"/>
    </xf>
    <xf numFmtId="44" fontId="4" fillId="7" borderId="6" xfId="1" applyNumberFormat="1" applyFont="1" applyFill="1" applyBorder="1" applyAlignment="1">
      <alignment horizontal="right"/>
    </xf>
    <xf numFmtId="44" fontId="4" fillId="8" borderId="3" xfId="1" applyNumberFormat="1" applyFont="1" applyFill="1" applyBorder="1" applyAlignment="1">
      <alignment horizontal="right"/>
    </xf>
    <xf numFmtId="165" fontId="8" fillId="5" borderId="19" xfId="1" applyNumberFormat="1" applyFont="1" applyFill="1" applyBorder="1" applyAlignment="1">
      <alignment horizontal="left"/>
    </xf>
    <xf numFmtId="165" fontId="8" fillId="5" borderId="20" xfId="1" applyNumberFormat="1" applyFont="1" applyFill="1" applyBorder="1" applyAlignment="1">
      <alignment horizontal="left"/>
    </xf>
    <xf numFmtId="166" fontId="8" fillId="5" borderId="19" xfId="1" applyNumberFormat="1" applyFont="1" applyFill="1" applyBorder="1" applyAlignment="1">
      <alignment horizontal="right"/>
    </xf>
    <xf numFmtId="166" fontId="8" fillId="5" borderId="20" xfId="1" applyNumberFormat="1" applyFont="1" applyFill="1" applyBorder="1" applyAlignment="1">
      <alignment horizontal="right"/>
    </xf>
    <xf numFmtId="44" fontId="4" fillId="0" borderId="18" xfId="1" applyNumberFormat="1" applyFont="1" applyFill="1" applyBorder="1" applyAlignment="1">
      <alignment horizontal="center" wrapText="1"/>
    </xf>
    <xf numFmtId="0" fontId="4" fillId="0" borderId="18" xfId="1" applyFont="1" applyFill="1" applyBorder="1" applyAlignment="1">
      <alignment horizontal="center" wrapText="1"/>
    </xf>
    <xf numFmtId="44" fontId="4" fillId="0" borderId="1" xfId="1" applyNumberFormat="1" applyFont="1" applyFill="1" applyBorder="1" applyAlignment="1">
      <alignment horizontal="center" wrapText="1"/>
    </xf>
    <xf numFmtId="0" fontId="1" fillId="12" borderId="0" xfId="1" applyFill="1"/>
    <xf numFmtId="166" fontId="4" fillId="7" borderId="13" xfId="1" applyNumberFormat="1" applyFont="1" applyFill="1" applyBorder="1" applyAlignment="1">
      <alignment horizontal="right"/>
    </xf>
    <xf numFmtId="0" fontId="4" fillId="4" borderId="0" xfId="3" applyFont="1" applyFill="1" applyAlignment="1" applyProtection="1">
      <alignment horizontal="center"/>
    </xf>
    <xf numFmtId="0" fontId="4" fillId="0" borderId="0" xfId="3" applyFont="1" applyAlignment="1" applyProtection="1">
      <alignment horizontal="center"/>
    </xf>
    <xf numFmtId="0" fontId="1" fillId="0" borderId="0" xfId="3" applyFont="1" applyBorder="1" applyAlignment="1">
      <alignment horizontal="left" wrapText="1"/>
    </xf>
    <xf numFmtId="0" fontId="9" fillId="0" borderId="0" xfId="3" applyBorder="1" applyAlignment="1">
      <alignment horizontal="left" wrapText="1"/>
    </xf>
    <xf numFmtId="0" fontId="9" fillId="0" borderId="0" xfId="3" applyBorder="1" applyAlignment="1">
      <alignment wrapText="1"/>
    </xf>
    <xf numFmtId="0" fontId="2" fillId="2" borderId="0" xfId="3" applyFont="1" applyFill="1" applyAlignment="1">
      <alignment horizontal="left" wrapText="1"/>
    </xf>
    <xf numFmtId="164" fontId="9" fillId="0" borderId="9" xfId="3" applyNumberFormat="1" applyBorder="1" applyAlignment="1" applyProtection="1">
      <alignment horizontal="center"/>
      <protection locked="0"/>
    </xf>
    <xf numFmtId="0" fontId="2" fillId="2" borderId="7" xfId="3" applyFont="1" applyFill="1" applyBorder="1" applyAlignment="1">
      <alignment horizontal="center"/>
    </xf>
    <xf numFmtId="0" fontId="1" fillId="0" borderId="0" xfId="3" applyFont="1" applyBorder="1" applyAlignment="1">
      <alignment horizontal="left"/>
    </xf>
    <xf numFmtId="0" fontId="9" fillId="0" borderId="0" xfId="3" applyBorder="1" applyAlignment="1"/>
    <xf numFmtId="0" fontId="2" fillId="0" borderId="9" xfId="3" applyFont="1" applyBorder="1" applyAlignment="1" applyProtection="1">
      <alignment horizontal="left"/>
      <protection locked="0"/>
    </xf>
    <xf numFmtId="0" fontId="2" fillId="2" borderId="3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wrapText="1"/>
    </xf>
    <xf numFmtId="0" fontId="2" fillId="0" borderId="6" xfId="1" applyFont="1" applyBorder="1" applyAlignment="1" applyProtection="1">
      <alignment horizontal="left" vertical="top" wrapText="1"/>
      <protection locked="0"/>
    </xf>
    <xf numFmtId="0" fontId="2" fillId="0" borderId="5" xfId="1" applyFont="1" applyBorder="1" applyAlignment="1" applyProtection="1">
      <alignment horizontal="left" vertical="top" wrapText="1"/>
      <protection locked="0"/>
    </xf>
    <xf numFmtId="0" fontId="2" fillId="3" borderId="1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left" vertical="center"/>
    </xf>
    <xf numFmtId="0" fontId="0" fillId="0" borderId="3" xfId="0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4" fillId="4" borderId="0" xfId="1" applyFont="1" applyFill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10" borderId="0" xfId="3" applyFont="1" applyFill="1" applyAlignment="1" applyProtection="1">
      <alignment horizontal="center"/>
    </xf>
    <xf numFmtId="0" fontId="2" fillId="6" borderId="0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2" fillId="6" borderId="13" xfId="1" applyFont="1" applyFill="1" applyBorder="1" applyAlignment="1">
      <alignment horizontal="center"/>
    </xf>
    <xf numFmtId="1" fontId="4" fillId="6" borderId="6" xfId="1" applyNumberFormat="1" applyFont="1" applyFill="1" applyBorder="1" applyAlignment="1">
      <alignment horizontal="center"/>
    </xf>
    <xf numFmtId="1" fontId="4" fillId="6" borderId="5" xfId="1" applyNumberFormat="1" applyFont="1" applyFill="1" applyBorder="1" applyAlignment="1">
      <alignment horizontal="center"/>
    </xf>
    <xf numFmtId="0" fontId="2" fillId="3" borderId="15" xfId="1" applyFont="1" applyFill="1" applyBorder="1" applyAlignment="1">
      <alignment horizontal="left" vertical="top"/>
    </xf>
    <xf numFmtId="0" fontId="2" fillId="3" borderId="2" xfId="1" applyFont="1" applyFill="1" applyBorder="1" applyAlignment="1">
      <alignment horizontal="left" vertical="top"/>
    </xf>
    <xf numFmtId="0" fontId="2" fillId="3" borderId="14" xfId="1" applyFont="1" applyFill="1" applyBorder="1" applyAlignment="1">
      <alignment horizontal="left" vertical="top"/>
    </xf>
    <xf numFmtId="0" fontId="2" fillId="3" borderId="13" xfId="1" applyFont="1" applyFill="1" applyBorder="1" applyAlignment="1">
      <alignment horizontal="left" vertical="top"/>
    </xf>
    <xf numFmtId="0" fontId="2" fillId="3" borderId="0" xfId="1" applyFont="1" applyFill="1" applyBorder="1" applyAlignment="1">
      <alignment horizontal="left" vertical="top"/>
    </xf>
    <xf numFmtId="0" fontId="2" fillId="3" borderId="12" xfId="1" applyFont="1" applyFill="1" applyBorder="1" applyAlignment="1">
      <alignment horizontal="left" vertical="top"/>
    </xf>
    <xf numFmtId="0" fontId="2" fillId="3" borderId="11" xfId="1" applyFont="1" applyFill="1" applyBorder="1" applyAlignment="1">
      <alignment horizontal="left" vertical="top"/>
    </xf>
    <xf numFmtId="0" fontId="2" fillId="3" borderId="9" xfId="1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left" vertical="top"/>
    </xf>
    <xf numFmtId="0" fontId="5" fillId="6" borderId="0" xfId="0" applyFont="1" applyFill="1" applyAlignment="1">
      <alignment horizontal="left"/>
    </xf>
    <xf numFmtId="0" fontId="2" fillId="6" borderId="9" xfId="1" applyFont="1" applyFill="1" applyBorder="1" applyAlignment="1">
      <alignment horizontal="center"/>
    </xf>
    <xf numFmtId="0" fontId="4" fillId="6" borderId="0" xfId="0" applyFont="1" applyFill="1" applyAlignment="1" applyProtection="1">
      <alignment horizontal="center"/>
    </xf>
    <xf numFmtId="0" fontId="4" fillId="3" borderId="1" xfId="1" applyFont="1" applyFill="1" applyBorder="1" applyAlignment="1">
      <alignment horizontal="left"/>
    </xf>
    <xf numFmtId="0" fontId="4" fillId="9" borderId="0" xfId="0" applyFont="1" applyFill="1" applyAlignment="1" applyProtection="1">
      <alignment horizontal="left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H44"/>
  <sheetViews>
    <sheetView showGridLines="0" topLeftCell="A20" zoomScaleNormal="100" zoomScaleSheetLayoutView="100" workbookViewId="0">
      <selection activeCell="A16" sqref="A16:D16"/>
    </sheetView>
  </sheetViews>
  <sheetFormatPr defaultColWidth="9.140625" defaultRowHeight="12.75" x14ac:dyDescent="0.2"/>
  <cols>
    <col min="1" max="1" width="11.7109375" style="134" customWidth="1"/>
    <col min="2" max="2" width="62.7109375" style="134" customWidth="1"/>
    <col min="3" max="3" width="19.7109375" style="134" customWidth="1"/>
    <col min="4" max="4" width="9.42578125" style="134" customWidth="1"/>
    <col min="5" max="5" width="7.42578125" style="134" customWidth="1"/>
    <col min="6" max="6" width="1.140625" style="134" customWidth="1"/>
    <col min="7" max="16384" width="9.140625" style="134"/>
  </cols>
  <sheetData>
    <row r="1" spans="1:8" ht="18" customHeight="1" x14ac:dyDescent="0.25">
      <c r="A1" s="186" t="s">
        <v>9</v>
      </c>
      <c r="B1" s="186"/>
      <c r="C1" s="186"/>
      <c r="D1" s="186"/>
      <c r="E1" s="186"/>
      <c r="F1" s="186"/>
    </row>
    <row r="2" spans="1:8" ht="18" customHeight="1" x14ac:dyDescent="0.25">
      <c r="A2" s="186" t="s">
        <v>73</v>
      </c>
      <c r="B2" s="186"/>
      <c r="C2" s="186"/>
      <c r="D2" s="186"/>
      <c r="E2" s="186"/>
      <c r="F2" s="186"/>
    </row>
    <row r="3" spans="1:8" ht="18" customHeight="1" x14ac:dyDescent="0.25">
      <c r="A3" s="186" t="s">
        <v>99</v>
      </c>
      <c r="B3" s="186"/>
      <c r="C3" s="186"/>
      <c r="D3" s="186"/>
      <c r="E3" s="186"/>
      <c r="F3" s="186"/>
    </row>
    <row r="4" spans="1:8" ht="16.5" customHeight="1" x14ac:dyDescent="0.25">
      <c r="A4" s="185" t="s">
        <v>100</v>
      </c>
      <c r="B4" s="185"/>
      <c r="C4" s="185"/>
      <c r="D4" s="185"/>
      <c r="E4" s="185"/>
      <c r="F4" s="185"/>
      <c r="G4" s="170"/>
      <c r="H4" s="170"/>
    </row>
    <row r="5" spans="1:8" ht="15" customHeight="1" x14ac:dyDescent="0.25">
      <c r="A5" s="153"/>
      <c r="B5" s="153"/>
      <c r="C5" s="153"/>
      <c r="D5" s="153"/>
      <c r="E5" s="153"/>
      <c r="F5" s="153"/>
      <c r="G5" s="170"/>
      <c r="H5" s="170"/>
    </row>
    <row r="6" spans="1:8" ht="15" customHeight="1" x14ac:dyDescent="0.25">
      <c r="A6" s="152"/>
      <c r="B6" s="152"/>
      <c r="C6" s="152"/>
      <c r="D6" s="148"/>
      <c r="E6" s="148"/>
      <c r="F6" s="137"/>
    </row>
    <row r="7" spans="1:8" ht="20.25" customHeight="1" x14ac:dyDescent="0.2">
      <c r="A7" s="138" t="s">
        <v>7</v>
      </c>
      <c r="B7" s="195"/>
      <c r="C7" s="195"/>
      <c r="D7" s="195"/>
      <c r="E7" s="148"/>
      <c r="F7" s="137"/>
    </row>
    <row r="8" spans="1:8" ht="12.75" customHeight="1" x14ac:dyDescent="0.2">
      <c r="A8" s="190"/>
      <c r="B8" s="190"/>
      <c r="C8" s="151"/>
      <c r="D8" s="151"/>
      <c r="E8" s="148"/>
      <c r="F8" s="137"/>
    </row>
    <row r="9" spans="1:8" ht="26.25" customHeight="1" x14ac:dyDescent="0.2">
      <c r="A9" s="150" t="s">
        <v>77</v>
      </c>
      <c r="B9" s="195" t="s">
        <v>90</v>
      </c>
      <c r="C9" s="195"/>
      <c r="D9" s="195"/>
      <c r="E9" s="148"/>
      <c r="F9" s="137"/>
    </row>
    <row r="10" spans="1:8" ht="26.25" customHeight="1" x14ac:dyDescent="0.2">
      <c r="A10" s="150"/>
      <c r="B10" s="158" t="s">
        <v>75</v>
      </c>
      <c r="C10" s="155"/>
      <c r="D10" s="155"/>
      <c r="E10" s="148"/>
      <c r="F10" s="137"/>
    </row>
    <row r="11" spans="1:8" ht="26.25" customHeight="1" x14ac:dyDescent="0.2">
      <c r="A11" s="150"/>
      <c r="B11" s="157" t="s">
        <v>74</v>
      </c>
      <c r="C11" s="156"/>
      <c r="D11" s="156"/>
      <c r="E11" s="148"/>
      <c r="F11" s="137"/>
    </row>
    <row r="12" spans="1:8" ht="7.5" customHeight="1" x14ac:dyDescent="0.2">
      <c r="A12" s="150"/>
      <c r="B12" s="150"/>
      <c r="C12" s="150"/>
      <c r="D12" s="150"/>
      <c r="E12" s="148"/>
      <c r="F12" s="137"/>
    </row>
    <row r="13" spans="1:8" ht="42" customHeight="1" x14ac:dyDescent="0.2">
      <c r="A13" s="150" t="s">
        <v>72</v>
      </c>
      <c r="B13" s="149" t="s">
        <v>71</v>
      </c>
      <c r="C13" s="191"/>
      <c r="D13" s="191"/>
      <c r="E13" s="137"/>
      <c r="F13" s="137"/>
    </row>
    <row r="14" spans="1:8" ht="11.25" customHeight="1" x14ac:dyDescent="0.2">
      <c r="A14" s="148"/>
      <c r="B14" s="137"/>
      <c r="C14" s="147"/>
      <c r="D14" s="147"/>
      <c r="E14" s="137"/>
      <c r="F14" s="137"/>
    </row>
    <row r="15" spans="1:8" ht="54.75" customHeight="1" thickBot="1" x14ac:dyDescent="0.25">
      <c r="A15" s="145" t="s">
        <v>88</v>
      </c>
      <c r="B15" s="146" t="s">
        <v>70</v>
      </c>
      <c r="C15" s="145" t="s">
        <v>101</v>
      </c>
      <c r="D15" s="145" t="s">
        <v>76</v>
      </c>
      <c r="E15" s="137"/>
    </row>
    <row r="16" spans="1:8" ht="21" customHeight="1" x14ac:dyDescent="0.2">
      <c r="A16" s="192"/>
      <c r="B16" s="192"/>
      <c r="C16" s="192"/>
      <c r="D16" s="192"/>
      <c r="E16" s="137"/>
    </row>
    <row r="17" spans="1:5" ht="20.25" customHeight="1" x14ac:dyDescent="0.2">
      <c r="A17" s="144">
        <v>1</v>
      </c>
      <c r="B17" s="143"/>
      <c r="C17" s="142"/>
      <c r="D17" s="141"/>
      <c r="E17" s="137"/>
    </row>
    <row r="18" spans="1:5" ht="18.75" customHeight="1" x14ac:dyDescent="0.2">
      <c r="A18" s="144">
        <v>2</v>
      </c>
      <c r="B18" s="143"/>
      <c r="C18" s="142"/>
      <c r="D18" s="141"/>
      <c r="E18" s="137"/>
    </row>
    <row r="19" spans="1:5" ht="18" customHeight="1" x14ac:dyDescent="0.2">
      <c r="A19" s="144">
        <v>3</v>
      </c>
      <c r="B19" s="143"/>
      <c r="C19" s="142"/>
      <c r="D19" s="141"/>
      <c r="E19" s="137"/>
    </row>
    <row r="20" spans="1:5" ht="18" customHeight="1" x14ac:dyDescent="0.2">
      <c r="A20" s="144">
        <v>4</v>
      </c>
      <c r="B20" s="143"/>
      <c r="C20" s="142"/>
      <c r="D20" s="141"/>
      <c r="E20" s="137"/>
    </row>
    <row r="21" spans="1:5" ht="18" customHeight="1" x14ac:dyDescent="0.2">
      <c r="A21" s="144">
        <v>5</v>
      </c>
      <c r="B21" s="143"/>
      <c r="C21" s="142"/>
      <c r="D21" s="141"/>
      <c r="E21" s="137"/>
    </row>
    <row r="22" spans="1:5" ht="18" customHeight="1" x14ac:dyDescent="0.2">
      <c r="A22" s="144">
        <v>6</v>
      </c>
      <c r="B22" s="143"/>
      <c r="C22" s="142"/>
      <c r="D22" s="141"/>
      <c r="E22" s="137"/>
    </row>
    <row r="23" spans="1:5" ht="18" customHeight="1" x14ac:dyDescent="0.2">
      <c r="A23" s="144">
        <v>7</v>
      </c>
      <c r="B23" s="143"/>
      <c r="C23" s="142"/>
      <c r="D23" s="141"/>
      <c r="E23" s="137"/>
    </row>
    <row r="24" spans="1:5" ht="18" customHeight="1" x14ac:dyDescent="0.2">
      <c r="A24" s="144">
        <v>8</v>
      </c>
      <c r="B24" s="143"/>
      <c r="C24" s="142"/>
      <c r="D24" s="141"/>
      <c r="E24" s="137"/>
    </row>
    <row r="25" spans="1:5" ht="18" customHeight="1" x14ac:dyDescent="0.2">
      <c r="A25" s="144">
        <v>9</v>
      </c>
      <c r="B25" s="143"/>
      <c r="C25" s="142"/>
      <c r="D25" s="141"/>
      <c r="E25" s="137"/>
    </row>
    <row r="26" spans="1:5" ht="18" customHeight="1" x14ac:dyDescent="0.2">
      <c r="A26" s="144">
        <v>10</v>
      </c>
      <c r="B26" s="143"/>
      <c r="C26" s="142"/>
      <c r="D26" s="141"/>
      <c r="E26" s="137"/>
    </row>
    <row r="27" spans="1:5" ht="18" customHeight="1" x14ac:dyDescent="0.2">
      <c r="A27" s="144">
        <v>11</v>
      </c>
      <c r="B27" s="143"/>
      <c r="C27" s="142"/>
      <c r="D27" s="141"/>
      <c r="E27" s="137"/>
    </row>
    <row r="28" spans="1:5" ht="18" customHeight="1" x14ac:dyDescent="0.2">
      <c r="A28" s="144">
        <v>12</v>
      </c>
      <c r="B28" s="143"/>
      <c r="C28" s="142"/>
      <c r="D28" s="141"/>
      <c r="E28" s="137"/>
    </row>
    <row r="29" spans="1:5" ht="18" customHeight="1" x14ac:dyDescent="0.2">
      <c r="A29" s="144">
        <v>13</v>
      </c>
      <c r="B29" s="143"/>
      <c r="C29" s="142"/>
      <c r="D29" s="141"/>
      <c r="E29" s="137"/>
    </row>
    <row r="30" spans="1:5" ht="18" customHeight="1" x14ac:dyDescent="0.2">
      <c r="A30" s="144">
        <v>14</v>
      </c>
      <c r="B30" s="143"/>
      <c r="C30" s="142"/>
      <c r="D30" s="141"/>
      <c r="E30" s="137"/>
    </row>
    <row r="31" spans="1:5" ht="18" customHeight="1" x14ac:dyDescent="0.2">
      <c r="A31" s="144">
        <v>15</v>
      </c>
      <c r="B31" s="143"/>
      <c r="C31" s="142"/>
      <c r="D31" s="141"/>
      <c r="E31" s="137"/>
    </row>
    <row r="32" spans="1:5" ht="18" customHeight="1" x14ac:dyDescent="0.2">
      <c r="A32" s="144">
        <v>16</v>
      </c>
      <c r="B32" s="143"/>
      <c r="C32" s="142"/>
      <c r="D32" s="141"/>
      <c r="E32" s="137"/>
    </row>
    <row r="33" spans="1:5" ht="18" customHeight="1" x14ac:dyDescent="0.2">
      <c r="A33" s="144">
        <v>17</v>
      </c>
      <c r="B33" s="143"/>
      <c r="C33" s="142"/>
      <c r="D33" s="141"/>
      <c r="E33" s="137"/>
    </row>
    <row r="34" spans="1:5" ht="18" customHeight="1" x14ac:dyDescent="0.2">
      <c r="A34" s="144">
        <v>18</v>
      </c>
      <c r="B34" s="143"/>
      <c r="C34" s="142"/>
      <c r="D34" s="141"/>
      <c r="E34" s="137"/>
    </row>
    <row r="35" spans="1:5" ht="18" customHeight="1" x14ac:dyDescent="0.2">
      <c r="A35" s="144">
        <v>19</v>
      </c>
      <c r="B35" s="143"/>
      <c r="C35" s="142"/>
      <c r="D35" s="141"/>
      <c r="E35" s="137"/>
    </row>
    <row r="36" spans="1:5" ht="18" customHeight="1" x14ac:dyDescent="0.2">
      <c r="A36" s="144">
        <v>20</v>
      </c>
      <c r="B36" s="143"/>
      <c r="C36" s="142"/>
      <c r="D36" s="141"/>
      <c r="E36" s="137"/>
    </row>
    <row r="37" spans="1:5" ht="18" customHeight="1" x14ac:dyDescent="0.2">
      <c r="A37" s="140"/>
      <c r="B37" s="139" t="s">
        <v>69</v>
      </c>
      <c r="C37" s="163">
        <f>SUM(C17:C36)</f>
        <v>0</v>
      </c>
      <c r="D37" s="138">
        <f>COUNTA(D17:D34)</f>
        <v>0</v>
      </c>
      <c r="E37" s="137"/>
    </row>
    <row r="38" spans="1:5" ht="18" customHeight="1" x14ac:dyDescent="0.2">
      <c r="A38" s="135"/>
      <c r="C38" s="135"/>
      <c r="E38" s="136"/>
    </row>
    <row r="39" spans="1:5" ht="18" customHeight="1" x14ac:dyDescent="0.2">
      <c r="A39" s="193" t="s">
        <v>91</v>
      </c>
      <c r="B39" s="194"/>
      <c r="C39" s="194"/>
      <c r="E39" s="136"/>
    </row>
    <row r="40" spans="1:5" ht="18" customHeight="1" x14ac:dyDescent="0.2">
      <c r="A40" s="187"/>
      <c r="B40" s="188"/>
      <c r="C40" s="189"/>
      <c r="E40" s="136"/>
    </row>
    <row r="41" spans="1:5" ht="18" customHeight="1" x14ac:dyDescent="0.2">
      <c r="A41" s="188"/>
      <c r="B41" s="188"/>
      <c r="C41" s="189"/>
      <c r="E41" s="136"/>
    </row>
    <row r="42" spans="1:5" ht="18" customHeight="1" x14ac:dyDescent="0.2">
      <c r="C42" s="135"/>
    </row>
    <row r="43" spans="1:5" ht="18" customHeight="1" x14ac:dyDescent="0.2">
      <c r="C43" s="135"/>
    </row>
    <row r="44" spans="1:5" ht="18" customHeight="1" x14ac:dyDescent="0.2">
      <c r="C44" s="135"/>
    </row>
  </sheetData>
  <sheetProtection formatCells="0" formatRows="0" insertRows="0"/>
  <mergeCells count="11">
    <mergeCell ref="A4:F4"/>
    <mergeCell ref="A1:F1"/>
    <mergeCell ref="A2:F2"/>
    <mergeCell ref="A3:F3"/>
    <mergeCell ref="A40:C41"/>
    <mergeCell ref="A8:B8"/>
    <mergeCell ref="C13:D13"/>
    <mergeCell ref="A16:D16"/>
    <mergeCell ref="A39:C39"/>
    <mergeCell ref="B9:D9"/>
    <mergeCell ref="B7:D7"/>
  </mergeCells>
  <printOptions horizontalCentered="1" gridLines="1"/>
  <pageMargins left="0.25" right="0.25" top="0.5" bottom="0.75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F47"/>
  <sheetViews>
    <sheetView showGridLines="0" topLeftCell="A12" zoomScaleNormal="100" zoomScaleSheetLayoutView="100" workbookViewId="0">
      <selection activeCell="B14" sqref="B14"/>
    </sheetView>
  </sheetViews>
  <sheetFormatPr defaultColWidth="9.140625" defaultRowHeight="12.75" x14ac:dyDescent="0.2"/>
  <cols>
    <col min="1" max="1" width="11" style="1" customWidth="1"/>
    <col min="2" max="2" width="60.140625" style="1" customWidth="1"/>
    <col min="3" max="3" width="18.7109375" style="1" customWidth="1"/>
    <col min="4" max="4" width="6.85546875" style="1" customWidth="1"/>
    <col min="5" max="5" width="11.42578125" style="1" customWidth="1"/>
    <col min="6" max="16384" width="9.140625" style="1"/>
  </cols>
  <sheetData>
    <row r="1" spans="1:5" ht="18" customHeight="1" x14ac:dyDescent="0.25">
      <c r="A1" s="209" t="s">
        <v>9</v>
      </c>
      <c r="B1" s="209"/>
      <c r="C1" s="209"/>
      <c r="D1" s="209"/>
      <c r="E1" s="209"/>
    </row>
    <row r="2" spans="1:5" ht="18" customHeight="1" x14ac:dyDescent="0.25">
      <c r="A2" s="209" t="s">
        <v>8</v>
      </c>
      <c r="B2" s="209"/>
      <c r="C2" s="209"/>
      <c r="D2" s="209"/>
      <c r="E2" s="209"/>
    </row>
    <row r="3" spans="1:5" ht="18" customHeight="1" x14ac:dyDescent="0.25">
      <c r="A3" s="209" t="str">
        <f>'RPSP Cover Sheet'!A3:F3</f>
        <v>FY 2024</v>
      </c>
      <c r="B3" s="209"/>
      <c r="C3" s="209"/>
      <c r="D3" s="209"/>
      <c r="E3" s="209"/>
    </row>
    <row r="4" spans="1:5" ht="16.5" customHeight="1" x14ac:dyDescent="0.25">
      <c r="A4" s="208" t="s">
        <v>102</v>
      </c>
      <c r="B4" s="208"/>
      <c r="C4" s="208"/>
      <c r="D4" s="208"/>
      <c r="E4" s="208"/>
    </row>
    <row r="5" spans="1:5" ht="16.5" customHeight="1" x14ac:dyDescent="0.25">
      <c r="A5" s="35"/>
      <c r="B5" s="35"/>
      <c r="C5" s="35"/>
      <c r="D5" s="35"/>
      <c r="E5" s="35"/>
    </row>
    <row r="6" spans="1:5" ht="16.5" customHeight="1" x14ac:dyDescent="0.25">
      <c r="A6" s="35"/>
      <c r="B6" s="35"/>
      <c r="C6" s="35"/>
      <c r="D6" s="35"/>
      <c r="E6" s="35"/>
    </row>
    <row r="7" spans="1:5" ht="9.75" customHeight="1" x14ac:dyDescent="0.25">
      <c r="A7" s="34"/>
      <c r="B7" s="34"/>
      <c r="C7" s="34"/>
      <c r="D7" s="28"/>
      <c r="E7" s="28"/>
    </row>
    <row r="8" spans="1:5" ht="21.75" customHeight="1" x14ac:dyDescent="0.2">
      <c r="A8" s="33" t="s">
        <v>7</v>
      </c>
      <c r="B8" s="204">
        <f>'RPSP Cover Sheet'!B7</f>
        <v>0</v>
      </c>
      <c r="C8" s="204"/>
      <c r="D8" s="204"/>
      <c r="E8" s="28"/>
    </row>
    <row r="9" spans="1:5" ht="10.5" customHeight="1" x14ac:dyDescent="0.2">
      <c r="A9" s="202"/>
      <c r="B9" s="202"/>
      <c r="C9" s="32"/>
      <c r="D9" s="32"/>
      <c r="E9" s="28"/>
    </row>
    <row r="10" spans="1:5" ht="23.25" customHeight="1" x14ac:dyDescent="0.2">
      <c r="A10" s="30" t="s">
        <v>6</v>
      </c>
      <c r="B10" s="204"/>
      <c r="C10" s="204"/>
      <c r="D10" s="204"/>
      <c r="E10" s="28"/>
    </row>
    <row r="11" spans="1:5" ht="6" customHeight="1" x14ac:dyDescent="0.2">
      <c r="A11" s="30"/>
      <c r="B11" s="30"/>
      <c r="C11" s="31"/>
      <c r="D11" s="28"/>
      <c r="E11" s="28"/>
    </row>
    <row r="12" spans="1:5" ht="26.25" customHeight="1" x14ac:dyDescent="0.2">
      <c r="A12" s="30" t="s">
        <v>93</v>
      </c>
      <c r="B12" s="205" t="s">
        <v>80</v>
      </c>
      <c r="C12" s="205"/>
      <c r="D12" s="205"/>
      <c r="E12" s="28"/>
    </row>
    <row r="13" spans="1:5" ht="7.5" customHeight="1" x14ac:dyDescent="0.2">
      <c r="A13" s="30"/>
      <c r="B13" s="30"/>
      <c r="C13" s="30"/>
      <c r="D13" s="30"/>
      <c r="E13" s="28"/>
    </row>
    <row r="14" spans="1:5" ht="41.45" customHeight="1" x14ac:dyDescent="0.25">
      <c r="A14" s="30" t="s">
        <v>107</v>
      </c>
      <c r="B14" s="154"/>
      <c r="C14" s="3"/>
      <c r="D14" s="3"/>
      <c r="E14" s="3"/>
    </row>
    <row r="15" spans="1:5" ht="15" customHeight="1" x14ac:dyDescent="0.25">
      <c r="A15" s="29" t="s">
        <v>103</v>
      </c>
      <c r="B15" s="3"/>
      <c r="C15" s="162">
        <v>0</v>
      </c>
      <c r="D15" s="3"/>
      <c r="E15" s="3"/>
    </row>
    <row r="16" spans="1:5" ht="11.25" customHeight="1" x14ac:dyDescent="0.2">
      <c r="A16" s="28"/>
      <c r="B16" s="3"/>
      <c r="C16" s="27"/>
      <c r="D16" s="27"/>
      <c r="E16" s="3"/>
    </row>
    <row r="17" spans="1:6" ht="39" customHeight="1" x14ac:dyDescent="0.2">
      <c r="A17" s="25" t="s">
        <v>5</v>
      </c>
      <c r="B17" s="26" t="s">
        <v>78</v>
      </c>
      <c r="C17" s="13"/>
      <c r="D17" s="23"/>
      <c r="E17" s="23"/>
    </row>
    <row r="18" spans="1:6" ht="15" customHeight="1" thickBot="1" x14ac:dyDescent="0.25">
      <c r="A18" s="25"/>
      <c r="B18" s="24"/>
      <c r="C18" s="13"/>
      <c r="D18" s="23"/>
      <c r="E18" s="22"/>
    </row>
    <row r="19" spans="1:6" ht="19.5" customHeight="1" x14ac:dyDescent="0.2">
      <c r="A19" s="21"/>
      <c r="B19" s="21"/>
      <c r="C19" s="21"/>
      <c r="D19" s="21"/>
      <c r="E19" s="3"/>
      <c r="F19" s="20"/>
    </row>
    <row r="20" spans="1:6" ht="26.25" customHeight="1" x14ac:dyDescent="0.2">
      <c r="A20" s="19">
        <v>1</v>
      </c>
      <c r="B20" s="18" t="s">
        <v>4</v>
      </c>
      <c r="C20" s="17">
        <v>0</v>
      </c>
      <c r="D20" s="16"/>
      <c r="E20" s="16"/>
      <c r="F20" s="169" t="s">
        <v>79</v>
      </c>
    </row>
    <row r="21" spans="1:6" ht="18.75" customHeight="1" x14ac:dyDescent="0.2">
      <c r="A21" s="15">
        <v>2</v>
      </c>
      <c r="B21" s="14" t="s">
        <v>3</v>
      </c>
      <c r="C21" s="16"/>
      <c r="D21" s="16"/>
      <c r="E21" s="3"/>
    </row>
    <row r="22" spans="1:6" x14ac:dyDescent="0.2">
      <c r="A22" s="11"/>
      <c r="B22" s="203"/>
      <c r="C22" s="203"/>
      <c r="D22" s="4"/>
      <c r="E22" s="3"/>
    </row>
    <row r="23" spans="1:6" x14ac:dyDescent="0.2">
      <c r="A23" s="11"/>
      <c r="B23" s="203"/>
      <c r="C23" s="203"/>
      <c r="D23" s="4"/>
      <c r="E23" s="3"/>
    </row>
    <row r="24" spans="1:6" x14ac:dyDescent="0.2">
      <c r="A24" s="11"/>
      <c r="B24" s="203"/>
      <c r="C24" s="203"/>
      <c r="D24" s="4"/>
      <c r="E24" s="3"/>
    </row>
    <row r="25" spans="1:6" ht="3.75" customHeight="1" x14ac:dyDescent="0.2">
      <c r="A25" s="11"/>
      <c r="B25" s="203"/>
      <c r="C25" s="203"/>
      <c r="D25" s="4"/>
      <c r="E25" s="3"/>
    </row>
    <row r="26" spans="1:6" ht="16.5" customHeight="1" x14ac:dyDescent="0.25">
      <c r="A26" s="15">
        <v>3</v>
      </c>
      <c r="B26" s="207" t="s">
        <v>83</v>
      </c>
      <c r="C26" s="206"/>
      <c r="D26" s="4"/>
      <c r="E26" s="3"/>
    </row>
    <row r="27" spans="1:6" x14ac:dyDescent="0.2">
      <c r="A27" s="11"/>
      <c r="B27" s="203"/>
      <c r="C27" s="203"/>
      <c r="D27" s="4"/>
      <c r="E27" s="3"/>
    </row>
    <row r="28" spans="1:6" x14ac:dyDescent="0.2">
      <c r="A28" s="11"/>
      <c r="B28" s="203"/>
      <c r="C28" s="203"/>
      <c r="D28" s="4"/>
      <c r="E28" s="3"/>
    </row>
    <row r="29" spans="1:6" x14ac:dyDescent="0.2">
      <c r="A29" s="11"/>
      <c r="B29" s="203"/>
      <c r="C29" s="203"/>
      <c r="D29" s="4"/>
      <c r="E29" s="3"/>
    </row>
    <row r="30" spans="1:6" ht="18" hidden="1" customHeight="1" x14ac:dyDescent="0.2">
      <c r="A30" s="11"/>
      <c r="B30" s="203"/>
      <c r="C30" s="203"/>
      <c r="D30" s="4"/>
      <c r="E30" s="3"/>
    </row>
    <row r="31" spans="1:6" ht="19.5" customHeight="1" x14ac:dyDescent="0.25">
      <c r="A31" s="11">
        <v>4</v>
      </c>
      <c r="B31" s="196" t="s">
        <v>86</v>
      </c>
      <c r="C31" s="206"/>
      <c r="D31" s="4"/>
      <c r="E31" s="3"/>
    </row>
    <row r="32" spans="1:6" ht="39" customHeight="1" x14ac:dyDescent="0.2">
      <c r="A32" s="11"/>
      <c r="B32" s="199"/>
      <c r="C32" s="200"/>
      <c r="D32" s="4"/>
      <c r="E32" s="3"/>
    </row>
    <row r="33" spans="1:5" ht="29.25" customHeight="1" x14ac:dyDescent="0.25">
      <c r="A33" s="11">
        <v>5</v>
      </c>
      <c r="B33" s="196" t="s">
        <v>84</v>
      </c>
      <c r="C33" s="206"/>
      <c r="D33" s="4"/>
      <c r="E33" s="3"/>
    </row>
    <row r="34" spans="1:5" ht="45.75" customHeight="1" x14ac:dyDescent="0.2">
      <c r="A34" s="11"/>
      <c r="B34" s="199"/>
      <c r="C34" s="200"/>
      <c r="D34" s="4"/>
      <c r="E34" s="3"/>
    </row>
    <row r="35" spans="1:5" ht="43.5" customHeight="1" x14ac:dyDescent="0.2">
      <c r="A35" s="12">
        <v>6</v>
      </c>
      <c r="B35" s="196" t="s">
        <v>81</v>
      </c>
      <c r="C35" s="196"/>
      <c r="D35" s="4"/>
      <c r="E35" s="3"/>
    </row>
    <row r="36" spans="1:5" ht="48.75" customHeight="1" x14ac:dyDescent="0.2">
      <c r="A36" s="11"/>
      <c r="B36" s="199"/>
      <c r="C36" s="200"/>
      <c r="D36" s="4"/>
      <c r="E36" s="3"/>
    </row>
    <row r="37" spans="1:5" ht="30.75" customHeight="1" x14ac:dyDescent="0.2">
      <c r="A37" s="12">
        <v>7</v>
      </c>
      <c r="B37" s="196" t="s">
        <v>2</v>
      </c>
      <c r="C37" s="196"/>
      <c r="D37" s="4"/>
      <c r="E37" s="3"/>
    </row>
    <row r="38" spans="1:5" ht="38.25" customHeight="1" x14ac:dyDescent="0.2">
      <c r="A38" s="11"/>
      <c r="B38" s="199"/>
      <c r="C38" s="200"/>
      <c r="D38" s="4"/>
      <c r="E38" s="3"/>
    </row>
    <row r="39" spans="1:5" ht="30" customHeight="1" x14ac:dyDescent="0.2">
      <c r="A39" s="12">
        <v>8</v>
      </c>
      <c r="B39" s="196" t="s">
        <v>92</v>
      </c>
      <c r="C39" s="196"/>
      <c r="D39" s="4"/>
      <c r="E39" s="3"/>
    </row>
    <row r="40" spans="1:5" ht="51.75" customHeight="1" x14ac:dyDescent="0.2">
      <c r="A40" s="11"/>
      <c r="B40" s="201"/>
      <c r="C40" s="201"/>
      <c r="D40" s="4"/>
      <c r="E40" s="3"/>
    </row>
    <row r="41" spans="1:5" ht="18" customHeight="1" x14ac:dyDescent="0.2">
      <c r="A41" s="11">
        <v>9</v>
      </c>
      <c r="B41" s="196" t="s">
        <v>82</v>
      </c>
      <c r="C41" s="196"/>
      <c r="D41" s="4"/>
      <c r="E41" s="3"/>
    </row>
    <row r="42" spans="1:5" ht="55.5" customHeight="1" x14ac:dyDescent="0.2">
      <c r="A42" s="11"/>
      <c r="B42" s="197"/>
      <c r="C42" s="197"/>
      <c r="D42" s="4"/>
      <c r="E42" s="3"/>
    </row>
    <row r="43" spans="1:5" ht="38.25" customHeight="1" x14ac:dyDescent="0.2">
      <c r="A43" s="10" t="s">
        <v>1</v>
      </c>
      <c r="B43" s="198"/>
      <c r="C43" s="196"/>
      <c r="D43" s="9"/>
      <c r="E43" s="8"/>
    </row>
    <row r="44" spans="1:5" ht="18.75" customHeight="1" x14ac:dyDescent="0.2">
      <c r="A44" s="7">
        <v>1</v>
      </c>
      <c r="B44" s="6" t="s">
        <v>0</v>
      </c>
      <c r="C44" s="5">
        <v>0</v>
      </c>
      <c r="D44" s="4"/>
      <c r="E44" s="3"/>
    </row>
    <row r="45" spans="1:5" ht="18" customHeight="1" x14ac:dyDescent="0.2">
      <c r="C45" s="2"/>
    </row>
    <row r="46" spans="1:5" ht="18" customHeight="1" x14ac:dyDescent="0.2">
      <c r="C46" s="2"/>
    </row>
    <row r="47" spans="1:5" ht="18" customHeight="1" x14ac:dyDescent="0.2">
      <c r="C47" s="2"/>
    </row>
  </sheetData>
  <sheetProtection formatCells="0" formatRows="0" insertRows="0"/>
  <mergeCells count="24">
    <mergeCell ref="A4:E4"/>
    <mergeCell ref="A1:E1"/>
    <mergeCell ref="A2:E2"/>
    <mergeCell ref="A3:E3"/>
    <mergeCell ref="B8:D8"/>
    <mergeCell ref="A9:B9"/>
    <mergeCell ref="B32:C32"/>
    <mergeCell ref="B34:C34"/>
    <mergeCell ref="B35:C35"/>
    <mergeCell ref="B36:C36"/>
    <mergeCell ref="B22:C25"/>
    <mergeCell ref="B27:C30"/>
    <mergeCell ref="B10:D10"/>
    <mergeCell ref="B12:D12"/>
    <mergeCell ref="B33:C33"/>
    <mergeCell ref="B31:C31"/>
    <mergeCell ref="B26:C26"/>
    <mergeCell ref="B41:C41"/>
    <mergeCell ref="B42:C42"/>
    <mergeCell ref="B43:C43"/>
    <mergeCell ref="B37:C37"/>
    <mergeCell ref="B38:C38"/>
    <mergeCell ref="B39:C39"/>
    <mergeCell ref="B40:C40"/>
  </mergeCells>
  <printOptions horizontalCentered="1" gridLines="1"/>
  <pageMargins left="0.25" right="0.25" top="0.5" bottom="0.75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9"/>
  <sheetViews>
    <sheetView topLeftCell="B1" zoomScaleNormal="100" zoomScaleSheetLayoutView="100" workbookViewId="0">
      <selection activeCell="C60" sqref="C60"/>
    </sheetView>
  </sheetViews>
  <sheetFormatPr defaultColWidth="8.85546875" defaultRowHeight="15" x14ac:dyDescent="0.25"/>
  <cols>
    <col min="1" max="1" width="2.28515625" customWidth="1"/>
    <col min="2" max="2" width="7.7109375" customWidth="1"/>
    <col min="3" max="3" width="50.42578125" customWidth="1"/>
    <col min="4" max="4" width="6.7109375" customWidth="1"/>
    <col min="5" max="5" width="14.7109375" customWidth="1"/>
    <col min="6" max="6" width="9.42578125" customWidth="1"/>
    <col min="7" max="7" width="17.7109375" customWidth="1"/>
    <col min="8" max="8" width="6.7109375" customWidth="1"/>
    <col min="9" max="9" width="14.7109375" customWidth="1"/>
    <col min="10" max="10" width="6.7109375" customWidth="1"/>
    <col min="11" max="11" width="14.7109375" customWidth="1"/>
    <col min="12" max="12" width="11.85546875" customWidth="1"/>
    <col min="13" max="13" width="8.42578125" customWidth="1"/>
    <col min="14" max="14" width="2.28515625" customWidth="1"/>
  </cols>
  <sheetData>
    <row r="1" spans="1:19" x14ac:dyDescent="0.25">
      <c r="A1" s="165"/>
      <c r="B1" s="164"/>
      <c r="C1" s="185"/>
      <c r="D1" s="185"/>
      <c r="E1" s="185"/>
      <c r="F1" s="185"/>
      <c r="G1" s="185"/>
      <c r="H1" s="185"/>
      <c r="I1" s="210"/>
      <c r="J1" s="210"/>
      <c r="K1" s="210"/>
      <c r="L1" s="210"/>
      <c r="M1" s="210"/>
      <c r="N1" s="210"/>
    </row>
    <row r="2" spans="1:19" x14ac:dyDescent="0.25">
      <c r="A2" s="165"/>
      <c r="B2" s="130" t="s">
        <v>63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85"/>
      <c r="O2" s="185"/>
      <c r="P2" s="185"/>
      <c r="Q2" s="185"/>
      <c r="R2" s="185"/>
      <c r="S2" s="185"/>
    </row>
    <row r="3" spans="1:19" x14ac:dyDescent="0.25">
      <c r="A3" s="165"/>
      <c r="B3" s="230" t="s">
        <v>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185"/>
      <c r="O3" s="185"/>
      <c r="P3" s="185"/>
      <c r="Q3" s="185"/>
      <c r="R3" s="185"/>
      <c r="S3" s="185"/>
    </row>
    <row r="4" spans="1:19" x14ac:dyDescent="0.25">
      <c r="A4" s="165"/>
      <c r="B4" s="230" t="s">
        <v>8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64"/>
    </row>
    <row r="5" spans="1:19" x14ac:dyDescent="0.25">
      <c r="A5" s="165"/>
      <c r="B5" s="230" t="s">
        <v>62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164"/>
    </row>
    <row r="6" spans="1:19" x14ac:dyDescent="0.25">
      <c r="A6" s="165"/>
      <c r="B6" s="228" t="s">
        <v>7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164"/>
    </row>
    <row r="7" spans="1:19" x14ac:dyDescent="0.25">
      <c r="A7" s="165"/>
      <c r="B7" s="130"/>
      <c r="C7" s="159">
        <f>'RPSP Cover Sheet'!B7</f>
        <v>0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64"/>
    </row>
    <row r="8" spans="1:19" x14ac:dyDescent="0.25">
      <c r="A8" s="165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9" x14ac:dyDescent="0.25">
      <c r="A9" s="165"/>
      <c r="B9" s="44" t="s">
        <v>61</v>
      </c>
      <c r="C9" s="54"/>
      <c r="D9" s="54"/>
      <c r="E9" s="54"/>
      <c r="F9" s="55"/>
      <c r="G9" s="40" t="s">
        <v>60</v>
      </c>
      <c r="H9" s="54"/>
      <c r="I9" s="129"/>
      <c r="J9" s="55"/>
      <c r="K9" s="128"/>
      <c r="L9" s="128"/>
      <c r="M9" s="53"/>
      <c r="N9" s="164"/>
    </row>
    <row r="10" spans="1:19" x14ac:dyDescent="0.25">
      <c r="A10" s="165"/>
      <c r="B10" s="54"/>
      <c r="C10" s="231">
        <f>RPSP!B10</f>
        <v>0</v>
      </c>
      <c r="D10" s="231"/>
      <c r="E10" s="231"/>
      <c r="F10" s="55"/>
      <c r="G10" s="71">
        <f>RPSP!B14</f>
        <v>0</v>
      </c>
      <c r="H10" s="54"/>
      <c r="I10" s="129"/>
      <c r="J10" s="55"/>
      <c r="K10" s="128"/>
      <c r="L10" s="128"/>
      <c r="M10" s="53"/>
      <c r="N10" s="164"/>
    </row>
    <row r="11" spans="1:19" x14ac:dyDescent="0.25">
      <c r="A11" s="165"/>
      <c r="B11" s="166"/>
      <c r="C11" s="167"/>
      <c r="D11" s="167"/>
      <c r="E11" s="167"/>
      <c r="F11" s="167"/>
      <c r="G11" s="167"/>
      <c r="H11" s="167"/>
      <c r="I11" s="167"/>
      <c r="J11" s="167"/>
      <c r="K11" s="166"/>
      <c r="L11" s="168"/>
      <c r="M11" s="168"/>
      <c r="N11" s="164"/>
    </row>
    <row r="12" spans="1:19" x14ac:dyDescent="0.25">
      <c r="A12" s="165"/>
      <c r="B12" s="54"/>
      <c r="C12" s="54"/>
      <c r="D12" s="54"/>
      <c r="E12" s="54"/>
      <c r="F12" s="54"/>
      <c r="G12" s="54"/>
      <c r="H12" s="54"/>
      <c r="I12" s="55"/>
      <c r="J12" s="55"/>
      <c r="K12" s="54"/>
      <c r="L12" s="53"/>
      <c r="M12" s="53"/>
      <c r="N12" s="164"/>
    </row>
    <row r="13" spans="1:19" x14ac:dyDescent="0.25">
      <c r="A13" s="165"/>
      <c r="B13" s="44" t="s">
        <v>59</v>
      </c>
      <c r="C13" s="54"/>
      <c r="D13" s="54"/>
      <c r="E13" s="54" t="s">
        <v>58</v>
      </c>
      <c r="F13" s="54"/>
      <c r="G13" s="54"/>
      <c r="H13" s="54"/>
      <c r="I13" s="55" t="s">
        <v>57</v>
      </c>
      <c r="J13" s="55"/>
      <c r="K13" s="54"/>
      <c r="L13" s="53"/>
      <c r="M13" s="53"/>
      <c r="N13" s="164"/>
    </row>
    <row r="14" spans="1:19" x14ac:dyDescent="0.25">
      <c r="A14" s="165"/>
      <c r="B14" s="44"/>
      <c r="C14" s="44" t="s">
        <v>56</v>
      </c>
      <c r="D14" s="44"/>
      <c r="E14" s="43" t="s">
        <v>94</v>
      </c>
      <c r="F14" s="44"/>
      <c r="G14" s="43" t="s">
        <v>55</v>
      </c>
      <c r="H14" s="44"/>
      <c r="I14" s="43" t="s">
        <v>104</v>
      </c>
      <c r="J14" s="43"/>
      <c r="K14" s="229" t="s">
        <v>89</v>
      </c>
      <c r="L14" s="229"/>
      <c r="M14" s="53"/>
      <c r="N14" s="164"/>
    </row>
    <row r="15" spans="1:19" x14ac:dyDescent="0.25">
      <c r="A15" s="165"/>
      <c r="B15" s="54"/>
      <c r="C15" s="127"/>
      <c r="D15" s="126"/>
      <c r="E15" s="115"/>
      <c r="F15" s="125"/>
      <c r="G15" s="115"/>
      <c r="H15" s="125"/>
      <c r="I15" s="115"/>
      <c r="J15" s="125"/>
      <c r="K15" s="125"/>
      <c r="L15" s="124"/>
      <c r="M15" s="53"/>
      <c r="N15" s="164"/>
    </row>
    <row r="16" spans="1:19" x14ac:dyDescent="0.25">
      <c r="A16" s="165"/>
      <c r="B16" s="54"/>
      <c r="C16" s="72" t="s">
        <v>54</v>
      </c>
      <c r="D16" s="123"/>
      <c r="E16" s="74"/>
      <c r="F16" s="122"/>
      <c r="G16" s="58">
        <f t="shared" ref="G16" si="0">I16-E16</f>
        <v>0</v>
      </c>
      <c r="H16" s="122"/>
      <c r="I16" s="58">
        <f>E70</f>
        <v>0</v>
      </c>
      <c r="J16" s="120"/>
      <c r="K16" s="213"/>
      <c r="L16" s="214"/>
      <c r="M16" s="53"/>
      <c r="N16" s="164"/>
    </row>
    <row r="17" spans="1:14" x14ac:dyDescent="0.25">
      <c r="A17" s="165"/>
      <c r="B17" s="54"/>
      <c r="C17" s="113"/>
      <c r="D17" s="123"/>
      <c r="E17" s="121"/>
      <c r="F17" s="122"/>
      <c r="G17" s="121"/>
      <c r="H17" s="122"/>
      <c r="I17" s="121"/>
      <c r="J17" s="120"/>
      <c r="K17" s="120"/>
      <c r="L17" s="114"/>
      <c r="M17" s="53"/>
      <c r="N17" s="164"/>
    </row>
    <row r="18" spans="1:14" x14ac:dyDescent="0.25">
      <c r="A18" s="165"/>
      <c r="B18" s="54"/>
      <c r="C18" s="105" t="s">
        <v>53</v>
      </c>
      <c r="D18" s="107"/>
      <c r="E18" s="119"/>
      <c r="F18" s="106"/>
      <c r="G18" s="119"/>
      <c r="H18" s="67"/>
      <c r="I18" s="119"/>
      <c r="J18" s="63"/>
      <c r="K18" s="118"/>
      <c r="L18" s="117"/>
      <c r="M18" s="53"/>
      <c r="N18" s="164"/>
    </row>
    <row r="19" spans="1:14" x14ac:dyDescent="0.25">
      <c r="A19" s="165"/>
      <c r="B19" s="54"/>
      <c r="C19" s="113" t="s">
        <v>49</v>
      </c>
      <c r="D19" s="78"/>
      <c r="E19" s="74"/>
      <c r="F19" s="104"/>
      <c r="G19" s="58">
        <f t="shared" ref="G19:G21" si="1">I19-E19</f>
        <v>0</v>
      </c>
      <c r="H19" s="103"/>
      <c r="I19" s="74"/>
      <c r="J19" s="70"/>
      <c r="K19" s="213"/>
      <c r="L19" s="214"/>
      <c r="M19" s="53"/>
      <c r="N19" s="164"/>
    </row>
    <row r="20" spans="1:14" x14ac:dyDescent="0.25">
      <c r="A20" s="165"/>
      <c r="B20" s="54"/>
      <c r="C20" s="113" t="s">
        <v>52</v>
      </c>
      <c r="D20" s="78"/>
      <c r="E20" s="74"/>
      <c r="F20" s="104"/>
      <c r="G20" s="58">
        <f t="shared" si="1"/>
        <v>0</v>
      </c>
      <c r="H20" s="103"/>
      <c r="I20" s="74"/>
      <c r="J20" s="70"/>
      <c r="K20" s="213"/>
      <c r="L20" s="214"/>
      <c r="M20" s="53"/>
      <c r="N20" s="164"/>
    </row>
    <row r="21" spans="1:14" x14ac:dyDescent="0.25">
      <c r="A21" s="165"/>
      <c r="B21" s="54"/>
      <c r="C21" s="113" t="s">
        <v>47</v>
      </c>
      <c r="D21" s="78"/>
      <c r="E21" s="74"/>
      <c r="F21" s="104"/>
      <c r="G21" s="58">
        <f t="shared" si="1"/>
        <v>0</v>
      </c>
      <c r="H21" s="103"/>
      <c r="I21" s="74"/>
      <c r="J21" s="70"/>
      <c r="K21" s="213"/>
      <c r="L21" s="214"/>
      <c r="M21" s="53"/>
      <c r="N21" s="164"/>
    </row>
    <row r="22" spans="1:14" x14ac:dyDescent="0.25">
      <c r="A22" s="165"/>
      <c r="B22" s="54"/>
      <c r="C22" s="112" t="s">
        <v>51</v>
      </c>
      <c r="D22" s="78"/>
      <c r="E22" s="58">
        <f>SUM(E19:E21)</f>
        <v>0</v>
      </c>
      <c r="F22" s="104"/>
      <c r="G22" s="58">
        <f>SUM(G19:G21)</f>
        <v>0</v>
      </c>
      <c r="H22" s="103"/>
      <c r="I22" s="58">
        <f>SUM(I19:I21)</f>
        <v>0</v>
      </c>
      <c r="J22" s="70"/>
      <c r="K22" s="213"/>
      <c r="L22" s="214"/>
      <c r="M22" s="53"/>
      <c r="N22" s="164"/>
    </row>
    <row r="23" spans="1:14" x14ac:dyDescent="0.25">
      <c r="A23" s="165"/>
      <c r="B23" s="54"/>
      <c r="C23" s="105" t="s">
        <v>50</v>
      </c>
      <c r="D23" s="107"/>
      <c r="E23" s="116"/>
      <c r="F23" s="106"/>
      <c r="G23" s="116"/>
      <c r="H23" s="67"/>
      <c r="I23" s="116"/>
      <c r="J23" s="63"/>
      <c r="K23" s="115"/>
      <c r="L23" s="114"/>
      <c r="M23" s="53"/>
      <c r="N23" s="164"/>
    </row>
    <row r="24" spans="1:14" x14ac:dyDescent="0.25">
      <c r="A24" s="165"/>
      <c r="B24" s="54"/>
      <c r="C24" s="113" t="s">
        <v>49</v>
      </c>
      <c r="D24" s="78"/>
      <c r="E24" s="74"/>
      <c r="F24" s="104"/>
      <c r="G24" s="58">
        <f t="shared" ref="G24:G26" si="2">I24-E24</f>
        <v>0</v>
      </c>
      <c r="H24" s="103"/>
      <c r="I24" s="74"/>
      <c r="J24" s="70"/>
      <c r="K24" s="213"/>
      <c r="L24" s="214"/>
      <c r="M24" s="53"/>
      <c r="N24" s="164"/>
    </row>
    <row r="25" spans="1:14" x14ac:dyDescent="0.25">
      <c r="A25" s="165"/>
      <c r="B25" s="54"/>
      <c r="C25" s="113" t="s">
        <v>48</v>
      </c>
      <c r="D25" s="78"/>
      <c r="E25" s="74"/>
      <c r="F25" s="104"/>
      <c r="G25" s="58">
        <f t="shared" si="2"/>
        <v>0</v>
      </c>
      <c r="H25" s="103"/>
      <c r="I25" s="74"/>
      <c r="J25" s="70"/>
      <c r="K25" s="213"/>
      <c r="L25" s="214"/>
      <c r="M25" s="53"/>
      <c r="N25" s="164"/>
    </row>
    <row r="26" spans="1:14" x14ac:dyDescent="0.25">
      <c r="A26" s="165"/>
      <c r="B26" s="54"/>
      <c r="C26" s="113" t="s">
        <v>47</v>
      </c>
      <c r="D26" s="78"/>
      <c r="E26" s="74"/>
      <c r="F26" s="104"/>
      <c r="G26" s="58">
        <f t="shared" si="2"/>
        <v>0</v>
      </c>
      <c r="H26" s="103"/>
      <c r="I26" s="74"/>
      <c r="J26" s="70"/>
      <c r="K26" s="213"/>
      <c r="L26" s="214"/>
      <c r="M26" s="53"/>
      <c r="N26" s="164"/>
    </row>
    <row r="27" spans="1:14" x14ac:dyDescent="0.25">
      <c r="A27" s="165"/>
      <c r="B27" s="54"/>
      <c r="C27" s="112" t="s">
        <v>46</v>
      </c>
      <c r="D27" s="78"/>
      <c r="E27" s="58">
        <f>SUM(E24:E26)</f>
        <v>0</v>
      </c>
      <c r="F27" s="104"/>
      <c r="G27" s="58">
        <f>SUM(G24:G26)</f>
        <v>0</v>
      </c>
      <c r="H27" s="103"/>
      <c r="I27" s="58">
        <f>SUM(I24:I26)</f>
        <v>0</v>
      </c>
      <c r="J27" s="70"/>
      <c r="K27" s="213"/>
      <c r="L27" s="214"/>
      <c r="M27" s="53"/>
      <c r="N27" s="164"/>
    </row>
    <row r="28" spans="1:14" x14ac:dyDescent="0.25">
      <c r="A28" s="165"/>
      <c r="B28" s="54"/>
      <c r="C28" s="112"/>
      <c r="D28" s="107"/>
      <c r="E28" s="111"/>
      <c r="F28" s="106"/>
      <c r="G28" s="111"/>
      <c r="H28" s="106"/>
      <c r="I28" s="111"/>
      <c r="J28" s="110"/>
      <c r="K28" s="109"/>
      <c r="L28" s="108"/>
      <c r="M28" s="53"/>
      <c r="N28" s="164"/>
    </row>
    <row r="29" spans="1:14" x14ac:dyDescent="0.25">
      <c r="A29" s="165"/>
      <c r="B29" s="54"/>
      <c r="C29" s="105" t="s">
        <v>45</v>
      </c>
      <c r="D29" s="107"/>
      <c r="E29" s="74"/>
      <c r="F29" s="106"/>
      <c r="G29" s="58">
        <f t="shared" ref="G29:G34" si="3">I29-E29</f>
        <v>0</v>
      </c>
      <c r="H29" s="67"/>
      <c r="I29" s="74"/>
      <c r="J29" s="63"/>
      <c r="K29" s="213"/>
      <c r="L29" s="214"/>
      <c r="M29" s="53"/>
      <c r="N29" s="164"/>
    </row>
    <row r="30" spans="1:14" x14ac:dyDescent="0.25">
      <c r="A30" s="165"/>
      <c r="B30" s="54"/>
      <c r="C30" s="72" t="s">
        <v>44</v>
      </c>
      <c r="D30" s="69"/>
      <c r="E30" s="74"/>
      <c r="F30" s="103"/>
      <c r="G30" s="58">
        <f t="shared" si="3"/>
        <v>0</v>
      </c>
      <c r="H30" s="103"/>
      <c r="I30" s="74"/>
      <c r="J30" s="70"/>
      <c r="K30" s="213"/>
      <c r="L30" s="214"/>
      <c r="M30" s="53"/>
      <c r="N30" s="164"/>
    </row>
    <row r="31" spans="1:14" x14ac:dyDescent="0.25">
      <c r="A31" s="165"/>
      <c r="B31" s="54"/>
      <c r="C31" s="72" t="s">
        <v>43</v>
      </c>
      <c r="D31" s="69"/>
      <c r="E31" s="74"/>
      <c r="F31" s="103"/>
      <c r="G31" s="58">
        <f t="shared" si="3"/>
        <v>0</v>
      </c>
      <c r="H31" s="103"/>
      <c r="I31" s="74"/>
      <c r="J31" s="70"/>
      <c r="K31" s="213"/>
      <c r="L31" s="214"/>
      <c r="M31" s="53"/>
      <c r="N31" s="164"/>
    </row>
    <row r="32" spans="1:14" x14ac:dyDescent="0.25">
      <c r="A32" s="165"/>
      <c r="B32" s="54"/>
      <c r="C32" s="105" t="s">
        <v>42</v>
      </c>
      <c r="D32" s="78"/>
      <c r="E32" s="74"/>
      <c r="F32" s="104"/>
      <c r="G32" s="58">
        <f t="shared" si="3"/>
        <v>0</v>
      </c>
      <c r="H32" s="103"/>
      <c r="I32" s="74"/>
      <c r="J32" s="70"/>
      <c r="K32" s="213"/>
      <c r="L32" s="214"/>
      <c r="M32" s="53"/>
      <c r="N32" s="164"/>
    </row>
    <row r="33" spans="1:14" ht="15" customHeight="1" x14ac:dyDescent="0.25">
      <c r="A33" s="165"/>
      <c r="B33" s="54"/>
      <c r="C33" s="105" t="s">
        <v>41</v>
      </c>
      <c r="D33" s="78"/>
      <c r="E33" s="74"/>
      <c r="F33" s="104"/>
      <c r="G33" s="58">
        <f t="shared" si="3"/>
        <v>0</v>
      </c>
      <c r="H33" s="103"/>
      <c r="I33" s="74"/>
      <c r="J33" s="70"/>
      <c r="K33" s="213"/>
      <c r="L33" s="214"/>
      <c r="M33" s="53"/>
      <c r="N33" s="164"/>
    </row>
    <row r="34" spans="1:14" x14ac:dyDescent="0.25">
      <c r="A34" s="165"/>
      <c r="B34" s="54"/>
      <c r="C34" s="105" t="s">
        <v>87</v>
      </c>
      <c r="D34" s="78"/>
      <c r="E34" s="74"/>
      <c r="F34" s="104"/>
      <c r="G34" s="58">
        <f t="shared" si="3"/>
        <v>0</v>
      </c>
      <c r="H34" s="103"/>
      <c r="I34" s="74"/>
      <c r="J34" s="70"/>
      <c r="K34" s="213"/>
      <c r="L34" s="214"/>
      <c r="M34" s="53"/>
      <c r="N34" s="164"/>
    </row>
    <row r="35" spans="1:14" x14ac:dyDescent="0.25">
      <c r="A35" s="165"/>
      <c r="B35" s="54"/>
      <c r="C35" s="69"/>
      <c r="D35" s="68"/>
      <c r="E35" s="66"/>
      <c r="F35" s="67"/>
      <c r="G35" s="66"/>
      <c r="H35" s="67"/>
      <c r="I35" s="102"/>
      <c r="J35" s="63"/>
      <c r="K35" s="62"/>
      <c r="L35" s="93"/>
      <c r="M35" s="53"/>
      <c r="N35" s="164"/>
    </row>
    <row r="36" spans="1:14" x14ac:dyDescent="0.25">
      <c r="A36" s="165"/>
      <c r="B36" s="54"/>
      <c r="C36" s="92" t="s">
        <v>40</v>
      </c>
      <c r="D36" s="101"/>
      <c r="E36" s="58">
        <f>E22+E27+SUM(E29:E34)</f>
        <v>0</v>
      </c>
      <c r="F36" s="100"/>
      <c r="G36" s="58">
        <f>G22+G27+SUM(G29:G34)</f>
        <v>0</v>
      </c>
      <c r="H36" s="100"/>
      <c r="I36" s="58">
        <f>I22+I27+SUM(I29:I34)</f>
        <v>0</v>
      </c>
      <c r="J36" s="57"/>
      <c r="K36" s="56"/>
      <c r="L36" s="88"/>
      <c r="M36" s="53"/>
      <c r="N36" s="164"/>
    </row>
    <row r="37" spans="1:14" x14ac:dyDescent="0.25">
      <c r="A37" s="165"/>
      <c r="B37" s="54"/>
      <c r="C37" s="44" t="s">
        <v>39</v>
      </c>
      <c r="D37" s="44"/>
      <c r="E37" s="87"/>
      <c r="F37" s="87"/>
      <c r="G37" s="87"/>
      <c r="H37" s="86"/>
      <c r="I37" s="85"/>
      <c r="J37" s="55"/>
      <c r="K37" s="54"/>
      <c r="L37" s="53"/>
      <c r="M37" s="53"/>
      <c r="N37" s="164"/>
    </row>
    <row r="38" spans="1:14" x14ac:dyDescent="0.25">
      <c r="A38" s="165"/>
      <c r="B38" s="54"/>
      <c r="C38" s="84" t="s">
        <v>38</v>
      </c>
      <c r="D38" s="99"/>
      <c r="E38" s="74"/>
      <c r="F38" s="98"/>
      <c r="G38" s="58">
        <f t="shared" ref="G38:G48" si="4">I38-E38</f>
        <v>0</v>
      </c>
      <c r="H38" s="97"/>
      <c r="I38" s="74"/>
      <c r="J38" s="82"/>
      <c r="K38" s="213"/>
      <c r="L38" s="214"/>
      <c r="M38" s="53"/>
      <c r="N38" s="164"/>
    </row>
    <row r="39" spans="1:14" x14ac:dyDescent="0.25">
      <c r="A39" s="165"/>
      <c r="B39" s="54"/>
      <c r="C39" s="69" t="s">
        <v>37</v>
      </c>
      <c r="D39" s="77"/>
      <c r="E39" s="74"/>
      <c r="F39" s="76"/>
      <c r="G39" s="58">
        <f t="shared" si="4"/>
        <v>0</v>
      </c>
      <c r="H39" s="75"/>
      <c r="I39" s="74"/>
      <c r="J39" s="73"/>
      <c r="K39" s="213"/>
      <c r="L39" s="214"/>
      <c r="M39" s="53"/>
      <c r="N39" s="164"/>
    </row>
    <row r="40" spans="1:14" x14ac:dyDescent="0.25">
      <c r="A40" s="165"/>
      <c r="B40" s="54"/>
      <c r="C40" s="69" t="s">
        <v>36</v>
      </c>
      <c r="D40" s="77"/>
      <c r="E40" s="74"/>
      <c r="F40" s="76"/>
      <c r="G40" s="58">
        <f t="shared" si="4"/>
        <v>0</v>
      </c>
      <c r="H40" s="75"/>
      <c r="I40" s="74"/>
      <c r="J40" s="73"/>
      <c r="K40" s="213"/>
      <c r="L40" s="214"/>
      <c r="M40" s="53"/>
      <c r="N40" s="164"/>
    </row>
    <row r="41" spans="1:14" x14ac:dyDescent="0.25">
      <c r="A41" s="165"/>
      <c r="B41" s="54"/>
      <c r="C41" s="69" t="s">
        <v>35</v>
      </c>
      <c r="D41" s="77"/>
      <c r="E41" s="74"/>
      <c r="F41" s="76"/>
      <c r="G41" s="58">
        <f t="shared" si="4"/>
        <v>0</v>
      </c>
      <c r="H41" s="75"/>
      <c r="I41" s="74"/>
      <c r="J41" s="73"/>
      <c r="K41" s="213"/>
      <c r="L41" s="214"/>
      <c r="M41" s="53"/>
      <c r="N41" s="164"/>
    </row>
    <row r="42" spans="1:14" x14ac:dyDescent="0.25">
      <c r="A42" s="165"/>
      <c r="B42" s="54"/>
      <c r="C42" s="69" t="s">
        <v>34</v>
      </c>
      <c r="D42" s="77"/>
      <c r="E42" s="74"/>
      <c r="F42" s="76"/>
      <c r="G42" s="58">
        <f t="shared" si="4"/>
        <v>0</v>
      </c>
      <c r="H42" s="75"/>
      <c r="I42" s="74"/>
      <c r="J42" s="73"/>
      <c r="K42" s="213"/>
      <c r="L42" s="214"/>
      <c r="M42" s="53"/>
      <c r="N42" s="164"/>
    </row>
    <row r="43" spans="1:14" x14ac:dyDescent="0.25">
      <c r="A43" s="165"/>
      <c r="B43" s="54"/>
      <c r="C43" s="69" t="s">
        <v>33</v>
      </c>
      <c r="D43" s="77"/>
      <c r="E43" s="74"/>
      <c r="F43" s="76"/>
      <c r="G43" s="58">
        <f t="shared" si="4"/>
        <v>0</v>
      </c>
      <c r="H43" s="75"/>
      <c r="I43" s="74"/>
      <c r="J43" s="73"/>
      <c r="K43" s="213"/>
      <c r="L43" s="214"/>
      <c r="M43" s="53"/>
      <c r="N43" s="164"/>
    </row>
    <row r="44" spans="1:14" x14ac:dyDescent="0.25">
      <c r="A44" s="165"/>
      <c r="B44" s="54"/>
      <c r="C44" s="69" t="s">
        <v>32</v>
      </c>
      <c r="D44" s="77"/>
      <c r="E44" s="74"/>
      <c r="F44" s="76"/>
      <c r="G44" s="58">
        <f t="shared" si="4"/>
        <v>0</v>
      </c>
      <c r="H44" s="75"/>
      <c r="I44" s="74"/>
      <c r="J44" s="73"/>
      <c r="K44" s="213"/>
      <c r="L44" s="214"/>
      <c r="M44" s="53"/>
      <c r="N44" s="164"/>
    </row>
    <row r="45" spans="1:14" x14ac:dyDescent="0.25">
      <c r="A45" s="165"/>
      <c r="B45" s="54"/>
      <c r="C45" s="69" t="s">
        <v>31</v>
      </c>
      <c r="D45" s="77"/>
      <c r="E45" s="74"/>
      <c r="F45" s="76"/>
      <c r="G45" s="58">
        <f t="shared" si="4"/>
        <v>0</v>
      </c>
      <c r="H45" s="75"/>
      <c r="I45" s="74"/>
      <c r="J45" s="73"/>
      <c r="K45" s="213"/>
      <c r="L45" s="214"/>
      <c r="M45" s="53"/>
      <c r="N45" s="164"/>
    </row>
    <row r="46" spans="1:14" x14ac:dyDescent="0.25">
      <c r="A46" s="165"/>
      <c r="B46" s="54"/>
      <c r="C46" s="69" t="s">
        <v>30</v>
      </c>
      <c r="D46" s="77"/>
      <c r="E46" s="74"/>
      <c r="F46" s="76"/>
      <c r="G46" s="58">
        <f t="shared" si="4"/>
        <v>0</v>
      </c>
      <c r="H46" s="75"/>
      <c r="I46" s="74"/>
      <c r="J46" s="73"/>
      <c r="K46" s="213"/>
      <c r="L46" s="214"/>
      <c r="M46" s="53"/>
      <c r="N46" s="164"/>
    </row>
    <row r="47" spans="1:14" x14ac:dyDescent="0.25">
      <c r="A47" s="165"/>
      <c r="B47" s="54"/>
      <c r="C47" s="69" t="s">
        <v>29</v>
      </c>
      <c r="D47" s="77"/>
      <c r="E47" s="74"/>
      <c r="F47" s="76"/>
      <c r="G47" s="58">
        <f t="shared" si="4"/>
        <v>0</v>
      </c>
      <c r="H47" s="75"/>
      <c r="I47" s="74"/>
      <c r="J47" s="73"/>
      <c r="K47" s="213"/>
      <c r="L47" s="214"/>
      <c r="M47" s="53"/>
      <c r="N47" s="164"/>
    </row>
    <row r="48" spans="1:14" x14ac:dyDescent="0.25">
      <c r="A48" s="165"/>
      <c r="B48" s="54"/>
      <c r="C48" s="69" t="s">
        <v>28</v>
      </c>
      <c r="D48" s="77"/>
      <c r="E48" s="96"/>
      <c r="F48" s="76"/>
      <c r="G48" s="58">
        <f t="shared" si="4"/>
        <v>0</v>
      </c>
      <c r="H48" s="75"/>
      <c r="I48" s="74"/>
      <c r="J48" s="73"/>
      <c r="K48" s="213"/>
      <c r="L48" s="214"/>
      <c r="M48" s="53"/>
      <c r="N48" s="164"/>
    </row>
    <row r="49" spans="1:14" x14ac:dyDescent="0.25">
      <c r="A49" s="165"/>
      <c r="B49" s="54"/>
      <c r="C49" s="69"/>
      <c r="D49" s="77"/>
      <c r="E49" s="94"/>
      <c r="F49" s="95"/>
      <c r="G49" s="94"/>
      <c r="H49" s="67"/>
      <c r="I49" s="94"/>
      <c r="J49" s="63"/>
      <c r="K49" s="63"/>
      <c r="L49" s="93"/>
      <c r="M49" s="53"/>
      <c r="N49" s="164"/>
    </row>
    <row r="50" spans="1:14" x14ac:dyDescent="0.25">
      <c r="A50" s="165"/>
      <c r="B50" s="54"/>
      <c r="C50" s="92" t="s">
        <v>27</v>
      </c>
      <c r="D50" s="89"/>
      <c r="E50" s="91">
        <f>SUM(E38:E48)</f>
        <v>0</v>
      </c>
      <c r="F50" s="90"/>
      <c r="G50" s="71">
        <f>SUM(G38:G48)</f>
        <v>0</v>
      </c>
      <c r="H50" s="90"/>
      <c r="I50" s="71">
        <f>SUM(I38:I48)</f>
        <v>0</v>
      </c>
      <c r="J50" s="89"/>
      <c r="K50" s="56"/>
      <c r="L50" s="88"/>
      <c r="M50" s="53"/>
      <c r="N50" s="164"/>
    </row>
    <row r="51" spans="1:14" x14ac:dyDescent="0.25">
      <c r="A51" s="165"/>
      <c r="B51" s="54"/>
      <c r="C51" s="44"/>
      <c r="D51" s="44"/>
      <c r="E51" s="87"/>
      <c r="F51" s="87"/>
      <c r="G51" s="87"/>
      <c r="H51" s="86"/>
      <c r="I51" s="85"/>
      <c r="J51" s="55"/>
      <c r="K51" s="54"/>
      <c r="L51" s="53"/>
      <c r="M51" s="53"/>
      <c r="N51" s="164"/>
    </row>
    <row r="52" spans="1:14" ht="15.75" thickBot="1" x14ac:dyDescent="0.3">
      <c r="A52" s="165"/>
      <c r="B52" s="54"/>
      <c r="C52" s="44" t="s">
        <v>26</v>
      </c>
      <c r="D52" s="44"/>
      <c r="E52" s="87"/>
      <c r="F52" s="87"/>
      <c r="G52" s="87"/>
      <c r="H52" s="86"/>
      <c r="I52" s="85"/>
      <c r="J52" s="55"/>
      <c r="K52" s="54"/>
      <c r="L52" s="53"/>
      <c r="M52" s="53"/>
      <c r="N52" s="164"/>
    </row>
    <row r="53" spans="1:14" ht="32.1" customHeight="1" x14ac:dyDescent="0.25">
      <c r="A53" s="165"/>
      <c r="B53" s="54"/>
      <c r="C53" s="172"/>
      <c r="D53" s="181" t="s">
        <v>97</v>
      </c>
      <c r="E53" s="83"/>
      <c r="F53" s="182" t="s">
        <v>96</v>
      </c>
      <c r="G53" s="171">
        <f t="shared" ref="G53:G58" si="5">I53-E53</f>
        <v>0</v>
      </c>
      <c r="H53" s="180" t="s">
        <v>105</v>
      </c>
      <c r="I53" s="171"/>
      <c r="J53" s="70"/>
      <c r="K53" s="81"/>
      <c r="L53" s="80"/>
      <c r="M53" s="53"/>
      <c r="N53" s="164"/>
    </row>
    <row r="54" spans="1:14" x14ac:dyDescent="0.25">
      <c r="A54" s="165"/>
      <c r="B54" s="54"/>
      <c r="C54" s="68" t="s">
        <v>25</v>
      </c>
      <c r="D54" s="178"/>
      <c r="E54" s="173"/>
      <c r="F54" s="184">
        <f>H54-D54</f>
        <v>0</v>
      </c>
      <c r="G54" s="174">
        <f t="shared" si="5"/>
        <v>0</v>
      </c>
      <c r="H54" s="176"/>
      <c r="I54" s="175"/>
      <c r="J54" s="70"/>
      <c r="K54" s="215"/>
      <c r="L54" s="214"/>
      <c r="M54" s="53"/>
      <c r="N54" s="164"/>
    </row>
    <row r="55" spans="1:14" x14ac:dyDescent="0.25">
      <c r="A55" s="165"/>
      <c r="B55" s="54"/>
      <c r="C55" s="68" t="s">
        <v>24</v>
      </c>
      <c r="D55" s="178"/>
      <c r="E55" s="173"/>
      <c r="F55" s="184">
        <f t="shared" ref="F55:F58" si="6">H55-D55</f>
        <v>0</v>
      </c>
      <c r="G55" s="174">
        <f t="shared" si="5"/>
        <v>0</v>
      </c>
      <c r="H55" s="176"/>
      <c r="I55" s="175"/>
      <c r="J55" s="70"/>
      <c r="K55" s="215"/>
      <c r="L55" s="214"/>
      <c r="M55" s="53"/>
      <c r="N55" s="164"/>
    </row>
    <row r="56" spans="1:14" x14ac:dyDescent="0.25">
      <c r="A56" s="165"/>
      <c r="B56" s="54"/>
      <c r="C56" s="68" t="s">
        <v>23</v>
      </c>
      <c r="D56" s="178"/>
      <c r="E56" s="173"/>
      <c r="F56" s="184">
        <f t="shared" si="6"/>
        <v>0</v>
      </c>
      <c r="G56" s="174">
        <f t="shared" si="5"/>
        <v>0</v>
      </c>
      <c r="H56" s="176"/>
      <c r="I56" s="175"/>
      <c r="J56" s="70"/>
      <c r="K56" s="215"/>
      <c r="L56" s="214"/>
      <c r="M56" s="53"/>
      <c r="N56" s="164"/>
    </row>
    <row r="57" spans="1:14" x14ac:dyDescent="0.25">
      <c r="A57" s="165"/>
      <c r="B57" s="54"/>
      <c r="C57" s="68" t="s">
        <v>22</v>
      </c>
      <c r="D57" s="178"/>
      <c r="E57" s="173"/>
      <c r="F57" s="184">
        <f t="shared" si="6"/>
        <v>0</v>
      </c>
      <c r="G57" s="174">
        <f t="shared" si="5"/>
        <v>0</v>
      </c>
      <c r="H57" s="176"/>
      <c r="I57" s="175"/>
      <c r="J57" s="70"/>
      <c r="K57" s="215"/>
      <c r="L57" s="214"/>
      <c r="M57" s="53"/>
      <c r="N57" s="164"/>
    </row>
    <row r="58" spans="1:14" ht="15.75" thickBot="1" x14ac:dyDescent="0.3">
      <c r="A58" s="165"/>
      <c r="B58" s="54"/>
      <c r="C58" s="68" t="s">
        <v>21</v>
      </c>
      <c r="D58" s="179"/>
      <c r="E58" s="173"/>
      <c r="F58" s="184">
        <f t="shared" si="6"/>
        <v>0</v>
      </c>
      <c r="G58" s="174">
        <f t="shared" si="5"/>
        <v>0</v>
      </c>
      <c r="H58" s="177"/>
      <c r="I58" s="175"/>
      <c r="J58" s="70"/>
      <c r="K58" s="215"/>
      <c r="L58" s="214"/>
      <c r="M58" s="53"/>
      <c r="N58" s="164"/>
    </row>
    <row r="59" spans="1:14" x14ac:dyDescent="0.25">
      <c r="A59" s="165"/>
      <c r="B59" s="54"/>
      <c r="C59" s="79" t="s">
        <v>20</v>
      </c>
      <c r="D59" s="184">
        <f t="shared" ref="D59:I59" si="7">SUM(D54:D58)</f>
        <v>0</v>
      </c>
      <c r="E59" s="58">
        <f t="shared" si="7"/>
        <v>0</v>
      </c>
      <c r="F59" s="184">
        <f t="shared" si="7"/>
        <v>0</v>
      </c>
      <c r="G59" s="58">
        <f t="shared" si="7"/>
        <v>0</v>
      </c>
      <c r="H59" s="184">
        <f t="shared" si="7"/>
        <v>0</v>
      </c>
      <c r="I59" s="58">
        <f t="shared" si="7"/>
        <v>0</v>
      </c>
      <c r="J59" s="73"/>
      <c r="K59" s="213"/>
      <c r="L59" s="214"/>
      <c r="M59" s="183"/>
      <c r="N59" s="164"/>
    </row>
    <row r="60" spans="1:14" x14ac:dyDescent="0.25">
      <c r="A60" s="165"/>
      <c r="B60" s="54"/>
      <c r="C60" s="69" t="s">
        <v>19</v>
      </c>
      <c r="D60" s="77"/>
      <c r="E60" s="74"/>
      <c r="F60" s="76"/>
      <c r="G60" s="58">
        <f t="shared" ref="G60:G67" si="8">I60-E60</f>
        <v>0</v>
      </c>
      <c r="H60" s="75"/>
      <c r="I60" s="74"/>
      <c r="J60" s="73"/>
      <c r="K60" s="213"/>
      <c r="L60" s="214"/>
      <c r="M60" s="53"/>
      <c r="N60" s="164"/>
    </row>
    <row r="61" spans="1:14" x14ac:dyDescent="0.25">
      <c r="A61" s="165"/>
      <c r="B61" s="54"/>
      <c r="C61" s="69" t="s">
        <v>18</v>
      </c>
      <c r="D61" s="77"/>
      <c r="E61" s="74"/>
      <c r="F61" s="76"/>
      <c r="G61" s="58">
        <f t="shared" si="8"/>
        <v>0</v>
      </c>
      <c r="H61" s="75"/>
      <c r="I61" s="74"/>
      <c r="J61" s="73"/>
      <c r="K61" s="213"/>
      <c r="L61" s="214"/>
      <c r="M61" s="53"/>
      <c r="N61" s="164"/>
    </row>
    <row r="62" spans="1:14" x14ac:dyDescent="0.25">
      <c r="A62" s="165"/>
      <c r="B62" s="54"/>
      <c r="C62" s="69" t="s">
        <v>17</v>
      </c>
      <c r="D62" s="77"/>
      <c r="E62" s="74"/>
      <c r="F62" s="76"/>
      <c r="G62" s="58">
        <f t="shared" si="8"/>
        <v>0</v>
      </c>
      <c r="H62" s="75"/>
      <c r="I62" s="74"/>
      <c r="J62" s="73"/>
      <c r="K62" s="213"/>
      <c r="L62" s="214"/>
      <c r="M62" s="53"/>
      <c r="N62" s="164"/>
    </row>
    <row r="63" spans="1:14" x14ac:dyDescent="0.25">
      <c r="A63" s="165"/>
      <c r="B63" s="54"/>
      <c r="C63" s="69" t="s">
        <v>16</v>
      </c>
      <c r="D63" s="77"/>
      <c r="E63" s="74"/>
      <c r="F63" s="76"/>
      <c r="G63" s="58">
        <f t="shared" si="8"/>
        <v>0</v>
      </c>
      <c r="H63" s="75"/>
      <c r="I63" s="74"/>
      <c r="J63" s="73"/>
      <c r="K63" s="213"/>
      <c r="L63" s="214"/>
      <c r="M63" s="53"/>
      <c r="N63" s="164"/>
    </row>
    <row r="64" spans="1:14" x14ac:dyDescent="0.25">
      <c r="A64" s="165"/>
      <c r="B64" s="54"/>
      <c r="C64" s="69" t="s">
        <v>15</v>
      </c>
      <c r="D64" s="77"/>
      <c r="E64" s="74"/>
      <c r="F64" s="76"/>
      <c r="G64" s="58">
        <f t="shared" si="8"/>
        <v>0</v>
      </c>
      <c r="H64" s="75"/>
      <c r="I64" s="74"/>
      <c r="J64" s="73"/>
      <c r="K64" s="213"/>
      <c r="L64" s="214"/>
      <c r="M64" s="53"/>
      <c r="N64" s="164"/>
    </row>
    <row r="65" spans="1:14" x14ac:dyDescent="0.25">
      <c r="A65" s="165"/>
      <c r="B65" s="54"/>
      <c r="C65" s="69" t="s">
        <v>14</v>
      </c>
      <c r="D65" s="77"/>
      <c r="E65" s="74"/>
      <c r="F65" s="76"/>
      <c r="G65" s="58">
        <f t="shared" si="8"/>
        <v>0</v>
      </c>
      <c r="H65" s="75"/>
      <c r="I65" s="74"/>
      <c r="J65" s="73"/>
      <c r="K65" s="213"/>
      <c r="L65" s="214"/>
      <c r="M65" s="53"/>
      <c r="N65" s="164"/>
    </row>
    <row r="66" spans="1:14" x14ac:dyDescent="0.25">
      <c r="A66" s="165"/>
      <c r="B66" s="54"/>
      <c r="C66" s="69" t="s">
        <v>13</v>
      </c>
      <c r="D66" s="77"/>
      <c r="E66" s="74"/>
      <c r="F66" s="76"/>
      <c r="G66" s="58">
        <f t="shared" si="8"/>
        <v>0</v>
      </c>
      <c r="H66" s="75"/>
      <c r="I66" s="74"/>
      <c r="J66" s="73"/>
      <c r="K66" s="213"/>
      <c r="L66" s="214"/>
      <c r="M66" s="53"/>
      <c r="N66" s="164"/>
    </row>
    <row r="67" spans="1:14" x14ac:dyDescent="0.25">
      <c r="A67" s="165"/>
      <c r="B67" s="54"/>
      <c r="C67" s="78" t="s">
        <v>12</v>
      </c>
      <c r="D67" s="77"/>
      <c r="E67" s="74"/>
      <c r="F67" s="76"/>
      <c r="G67" s="58">
        <f t="shared" si="8"/>
        <v>0</v>
      </c>
      <c r="H67" s="75"/>
      <c r="I67" s="74"/>
      <c r="J67" s="73"/>
      <c r="K67" s="213"/>
      <c r="L67" s="214"/>
      <c r="M67" s="53"/>
      <c r="N67" s="164"/>
    </row>
    <row r="68" spans="1:14" x14ac:dyDescent="0.25">
      <c r="A68" s="165"/>
      <c r="B68" s="54"/>
      <c r="C68" s="72" t="s">
        <v>11</v>
      </c>
      <c r="D68" s="184">
        <f t="shared" ref="D68:I68" si="9">D59+SUM(D60:D67)</f>
        <v>0</v>
      </c>
      <c r="E68" s="71">
        <f t="shared" si="9"/>
        <v>0</v>
      </c>
      <c r="F68" s="184">
        <f t="shared" si="9"/>
        <v>0</v>
      </c>
      <c r="G68" s="71">
        <f t="shared" si="9"/>
        <v>0</v>
      </c>
      <c r="H68" s="184">
        <f t="shared" si="9"/>
        <v>0</v>
      </c>
      <c r="I68" s="71">
        <f t="shared" si="9"/>
        <v>0</v>
      </c>
      <c r="J68" s="70"/>
      <c r="K68" s="213"/>
      <c r="L68" s="214"/>
      <c r="M68" s="53"/>
      <c r="N68" s="164"/>
    </row>
    <row r="69" spans="1:14" x14ac:dyDescent="0.25">
      <c r="A69" s="165"/>
      <c r="B69" s="54"/>
      <c r="C69" s="69"/>
      <c r="D69" s="68"/>
      <c r="E69" s="66"/>
      <c r="F69" s="67"/>
      <c r="G69" s="66"/>
      <c r="H69" s="65"/>
      <c r="I69" s="64"/>
      <c r="J69" s="63"/>
      <c r="K69" s="62"/>
      <c r="L69" s="62"/>
      <c r="M69" s="53"/>
      <c r="N69" s="164"/>
    </row>
    <row r="70" spans="1:14" x14ac:dyDescent="0.25">
      <c r="A70" s="165"/>
      <c r="B70" s="54"/>
      <c r="C70" s="61" t="s">
        <v>98</v>
      </c>
      <c r="D70" s="60"/>
      <c r="E70" s="58">
        <f>E16+E36+E50-E68</f>
        <v>0</v>
      </c>
      <c r="F70" s="59"/>
      <c r="G70" s="58">
        <f>G16+G36+G50-G68</f>
        <v>0</v>
      </c>
      <c r="H70" s="59"/>
      <c r="I70" s="58">
        <f>I16+I36+I50-I68</f>
        <v>0</v>
      </c>
      <c r="J70" s="57"/>
      <c r="K70" s="56"/>
      <c r="L70" s="56"/>
      <c r="M70" s="53"/>
      <c r="N70" s="164"/>
    </row>
    <row r="71" spans="1:14" x14ac:dyDescent="0.25">
      <c r="A71" s="165"/>
      <c r="B71" s="54"/>
      <c r="C71" s="54"/>
      <c r="D71" s="54"/>
      <c r="E71" s="54"/>
      <c r="F71" s="54"/>
      <c r="G71" s="54"/>
      <c r="H71" s="54"/>
      <c r="I71" s="55"/>
      <c r="J71" s="55"/>
      <c r="K71" s="54"/>
      <c r="L71" s="53"/>
      <c r="M71" s="53"/>
      <c r="N71" s="164"/>
    </row>
    <row r="72" spans="1:14" x14ac:dyDescent="0.25">
      <c r="A72" s="165"/>
      <c r="B72" s="166"/>
      <c r="C72" s="166"/>
      <c r="D72" s="166"/>
      <c r="E72" s="166"/>
      <c r="F72" s="166"/>
      <c r="G72" s="166"/>
      <c r="H72" s="166"/>
      <c r="I72" s="167"/>
      <c r="J72" s="167"/>
      <c r="K72" s="166"/>
      <c r="L72" s="168"/>
      <c r="M72" s="168"/>
      <c r="N72" s="164"/>
    </row>
    <row r="73" spans="1:14" hidden="1" x14ac:dyDescent="0.2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6"/>
    </row>
    <row r="74" spans="1:14" hidden="1" x14ac:dyDescent="0.25">
      <c r="A74" s="37"/>
      <c r="B74" s="38"/>
      <c r="C74" s="52"/>
      <c r="D74" s="50"/>
      <c r="E74" s="52"/>
      <c r="F74" s="52"/>
      <c r="G74" s="52"/>
      <c r="H74" s="50"/>
      <c r="I74" s="50"/>
      <c r="J74" s="50"/>
      <c r="K74" s="50"/>
      <c r="L74" s="49"/>
      <c r="M74" s="38"/>
      <c r="N74" s="36"/>
    </row>
    <row r="75" spans="1:14" hidden="1" x14ac:dyDescent="0.25">
      <c r="A75" s="37"/>
      <c r="B75" s="38"/>
      <c r="C75" s="51" t="s">
        <v>10</v>
      </c>
      <c r="D75" s="50"/>
      <c r="E75" s="51"/>
      <c r="F75" s="51"/>
      <c r="G75" s="51"/>
      <c r="H75" s="50"/>
      <c r="I75" s="50"/>
      <c r="J75" s="50"/>
      <c r="K75" s="50"/>
      <c r="L75" s="49"/>
      <c r="M75" s="38"/>
      <c r="N75" s="36"/>
    </row>
    <row r="76" spans="1:14" hidden="1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6"/>
    </row>
    <row r="77" spans="1:14" hidden="1" x14ac:dyDescent="0.25">
      <c r="A77" s="37"/>
      <c r="B77" s="47"/>
      <c r="C77" s="46"/>
      <c r="D77" s="46"/>
      <c r="E77" s="46"/>
      <c r="F77" s="46"/>
      <c r="G77" s="46"/>
      <c r="H77" s="46"/>
      <c r="I77" s="48"/>
      <c r="J77" s="48"/>
      <c r="K77" s="47"/>
      <c r="L77" s="46"/>
      <c r="M77" s="45"/>
      <c r="N77" s="36"/>
    </row>
    <row r="78" spans="1:14" hidden="1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6"/>
    </row>
    <row r="79" spans="1:14" hidden="1" x14ac:dyDescent="0.25">
      <c r="A79" s="37"/>
      <c r="B79" s="44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6"/>
    </row>
    <row r="80" spans="1:14" hidden="1" x14ac:dyDescent="0.25">
      <c r="A80" s="37"/>
      <c r="B80" s="38"/>
      <c r="C80" s="44"/>
      <c r="D80" s="43"/>
      <c r="E80" s="38"/>
      <c r="F80" s="38"/>
      <c r="G80" s="38"/>
      <c r="H80" s="38"/>
      <c r="I80" s="40"/>
      <c r="J80" s="38"/>
      <c r="K80" s="38"/>
      <c r="L80" s="38"/>
      <c r="M80" s="38"/>
      <c r="N80" s="36"/>
    </row>
    <row r="81" spans="1:14" hidden="1" x14ac:dyDescent="0.25">
      <c r="A81" s="37"/>
      <c r="B81" s="38"/>
      <c r="C81" s="39"/>
      <c r="D81" s="216"/>
      <c r="E81" s="212"/>
      <c r="F81" s="217"/>
      <c r="G81" s="218"/>
      <c r="H81" s="38"/>
      <c r="I81" s="219"/>
      <c r="J81" s="220"/>
      <c r="K81" s="220"/>
      <c r="L81" s="221"/>
      <c r="M81" s="38"/>
      <c r="N81" s="36"/>
    </row>
    <row r="82" spans="1:14" hidden="1" x14ac:dyDescent="0.25">
      <c r="A82" s="37"/>
      <c r="B82" s="38"/>
      <c r="C82" s="41"/>
      <c r="D82" s="42"/>
      <c r="E82" s="42"/>
      <c r="F82" s="41"/>
      <c r="G82" s="41"/>
      <c r="H82" s="38"/>
      <c r="I82" s="222"/>
      <c r="J82" s="223"/>
      <c r="K82" s="223"/>
      <c r="L82" s="224"/>
      <c r="M82" s="38"/>
      <c r="N82" s="36"/>
    </row>
    <row r="83" spans="1:14" hidden="1" x14ac:dyDescent="0.25">
      <c r="A83" s="37"/>
      <c r="B83" s="38"/>
      <c r="C83" s="40"/>
      <c r="D83" s="211"/>
      <c r="E83" s="212"/>
      <c r="F83" s="213"/>
      <c r="G83" s="214"/>
      <c r="H83" s="38"/>
      <c r="I83" s="222"/>
      <c r="J83" s="223"/>
      <c r="K83" s="223"/>
      <c r="L83" s="224"/>
      <c r="M83" s="38"/>
      <c r="N83" s="36"/>
    </row>
    <row r="84" spans="1:14" hidden="1" x14ac:dyDescent="0.25">
      <c r="A84" s="37"/>
      <c r="B84" s="38"/>
      <c r="C84" s="39"/>
      <c r="D84" s="38"/>
      <c r="E84" s="38"/>
      <c r="F84" s="38"/>
      <c r="G84" s="38"/>
      <c r="H84" s="38"/>
      <c r="I84" s="222"/>
      <c r="J84" s="223"/>
      <c r="K84" s="223"/>
      <c r="L84" s="224"/>
      <c r="M84" s="38"/>
      <c r="N84" s="36"/>
    </row>
    <row r="85" spans="1:14" hidden="1" x14ac:dyDescent="0.25">
      <c r="A85" s="37"/>
      <c r="B85" s="38"/>
      <c r="C85" s="38"/>
      <c r="D85" s="211"/>
      <c r="E85" s="212"/>
      <c r="F85" s="213"/>
      <c r="G85" s="214"/>
      <c r="H85" s="38"/>
      <c r="I85" s="222"/>
      <c r="J85" s="223"/>
      <c r="K85" s="223"/>
      <c r="L85" s="224"/>
      <c r="M85" s="38"/>
      <c r="N85" s="36"/>
    </row>
    <row r="86" spans="1:14" hidden="1" x14ac:dyDescent="0.25">
      <c r="A86" s="37"/>
      <c r="B86" s="38"/>
      <c r="C86" s="40"/>
      <c r="D86" s="211"/>
      <c r="E86" s="212"/>
      <c r="F86" s="213"/>
      <c r="G86" s="214"/>
      <c r="H86" s="38"/>
      <c r="I86" s="222"/>
      <c r="J86" s="223"/>
      <c r="K86" s="223"/>
      <c r="L86" s="224"/>
      <c r="M86" s="38"/>
      <c r="N86" s="36"/>
    </row>
    <row r="87" spans="1:14" hidden="1" x14ac:dyDescent="0.25">
      <c r="A87" s="37"/>
      <c r="B87" s="38"/>
      <c r="C87" s="39"/>
      <c r="D87" s="216"/>
      <c r="E87" s="212"/>
      <c r="F87" s="213"/>
      <c r="G87" s="214"/>
      <c r="H87" s="38"/>
      <c r="I87" s="225"/>
      <c r="J87" s="226"/>
      <c r="K87" s="226"/>
      <c r="L87" s="227"/>
      <c r="M87" s="38"/>
      <c r="N87" s="36"/>
    </row>
    <row r="88" spans="1:14" hidden="1" x14ac:dyDescent="0.25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6"/>
    </row>
    <row r="89" spans="1:14" hidden="1" x14ac:dyDescent="0.25">
      <c r="A89" s="37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</sheetData>
  <mergeCells count="62">
    <mergeCell ref="K25:L25"/>
    <mergeCell ref="B6:M6"/>
    <mergeCell ref="K14:L14"/>
    <mergeCell ref="K16:L16"/>
    <mergeCell ref="B3:M3"/>
    <mergeCell ref="B4:M4"/>
    <mergeCell ref="B5:M5"/>
    <mergeCell ref="C10:E10"/>
    <mergeCell ref="K19:L19"/>
    <mergeCell ref="K20:L20"/>
    <mergeCell ref="K21:L21"/>
    <mergeCell ref="K22:L22"/>
    <mergeCell ref="K24:L24"/>
    <mergeCell ref="K47:L47"/>
    <mergeCell ref="K26:L26"/>
    <mergeCell ref="K27:L27"/>
    <mergeCell ref="K29:L29"/>
    <mergeCell ref="K30:L30"/>
    <mergeCell ref="K62:L62"/>
    <mergeCell ref="K63:L63"/>
    <mergeCell ref="K31:L31"/>
    <mergeCell ref="K32:L32"/>
    <mergeCell ref="K48:L48"/>
    <mergeCell ref="K34:L34"/>
    <mergeCell ref="K38:L38"/>
    <mergeCell ref="K39:L39"/>
    <mergeCell ref="K40:L40"/>
    <mergeCell ref="K41:L41"/>
    <mergeCell ref="K42:L42"/>
    <mergeCell ref="K43:L43"/>
    <mergeCell ref="K33:L33"/>
    <mergeCell ref="K44:L44"/>
    <mergeCell ref="K45:L45"/>
    <mergeCell ref="K46:L46"/>
    <mergeCell ref="D87:E87"/>
    <mergeCell ref="F87:G87"/>
    <mergeCell ref="K66:L66"/>
    <mergeCell ref="K67:L67"/>
    <mergeCell ref="K68:L68"/>
    <mergeCell ref="D81:E81"/>
    <mergeCell ref="F81:G81"/>
    <mergeCell ref="I81:L87"/>
    <mergeCell ref="D83:E83"/>
    <mergeCell ref="F83:G83"/>
    <mergeCell ref="D85:E85"/>
    <mergeCell ref="F85:G85"/>
    <mergeCell ref="C1:H1"/>
    <mergeCell ref="I1:N1"/>
    <mergeCell ref="N2:S2"/>
    <mergeCell ref="N3:S3"/>
    <mergeCell ref="D86:E86"/>
    <mergeCell ref="F86:G86"/>
    <mergeCell ref="K65:L65"/>
    <mergeCell ref="K54:L54"/>
    <mergeCell ref="K55:L55"/>
    <mergeCell ref="K56:L56"/>
    <mergeCell ref="K57:L57"/>
    <mergeCell ref="K58:L58"/>
    <mergeCell ref="K64:L64"/>
    <mergeCell ref="K59:L59"/>
    <mergeCell ref="K60:L60"/>
    <mergeCell ref="K61:L61"/>
  </mergeCells>
  <printOptions horizontalCentered="1"/>
  <pageMargins left="0.2" right="0.2" top="0.5" bottom="0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7"/>
  <sheetViews>
    <sheetView tabSelected="1" topLeftCell="B1" zoomScale="90" zoomScaleNormal="90" workbookViewId="0">
      <selection activeCell="E23" sqref="E23"/>
    </sheetView>
  </sheetViews>
  <sheetFormatPr defaultColWidth="8.85546875" defaultRowHeight="15" x14ac:dyDescent="0.25"/>
  <cols>
    <col min="1" max="1" width="2.28515625" customWidth="1"/>
    <col min="2" max="2" width="11" customWidth="1"/>
    <col min="3" max="3" width="60.140625" customWidth="1"/>
    <col min="4" max="4" width="42.140625" customWidth="1"/>
    <col min="5" max="5" width="41.85546875" customWidth="1"/>
    <col min="6" max="6" width="19.140625" customWidth="1"/>
    <col min="7" max="7" width="55.7109375" customWidth="1"/>
    <col min="8" max="8" width="3.42578125" customWidth="1"/>
    <col min="9" max="9" width="2.42578125" customWidth="1"/>
    <col min="10" max="10" width="2.28515625" customWidth="1"/>
  </cols>
  <sheetData>
    <row r="1" spans="1:10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</row>
    <row r="2" spans="1:10" x14ac:dyDescent="0.25">
      <c r="A2" s="164"/>
      <c r="B2" s="130" t="s">
        <v>68</v>
      </c>
      <c r="C2" s="130"/>
      <c r="D2" s="130"/>
      <c r="E2" s="130"/>
      <c r="F2" s="130"/>
      <c r="G2" s="130"/>
      <c r="H2" s="130"/>
      <c r="I2" s="130"/>
      <c r="J2" s="164"/>
    </row>
    <row r="3" spans="1:10" x14ac:dyDescent="0.25">
      <c r="A3" s="164"/>
      <c r="B3" s="230" t="s">
        <v>9</v>
      </c>
      <c r="C3" s="230"/>
      <c r="D3" s="230"/>
      <c r="E3" s="230"/>
      <c r="F3" s="230"/>
      <c r="G3" s="230"/>
      <c r="H3" s="230"/>
      <c r="I3" s="230"/>
      <c r="J3" s="164"/>
    </row>
    <row r="4" spans="1:10" x14ac:dyDescent="0.25">
      <c r="A4" s="164"/>
      <c r="B4" s="230" t="s">
        <v>8</v>
      </c>
      <c r="C4" s="230"/>
      <c r="D4" s="230"/>
      <c r="E4" s="230"/>
      <c r="F4" s="230"/>
      <c r="G4" s="230"/>
      <c r="H4" s="230"/>
      <c r="I4" s="230"/>
      <c r="J4" s="164"/>
    </row>
    <row r="5" spans="1:10" x14ac:dyDescent="0.25">
      <c r="A5" s="164"/>
      <c r="B5" s="230" t="s">
        <v>67</v>
      </c>
      <c r="C5" s="230"/>
      <c r="D5" s="230"/>
      <c r="E5" s="230"/>
      <c r="F5" s="230"/>
      <c r="G5" s="230"/>
      <c r="H5" s="230"/>
      <c r="I5" s="230"/>
      <c r="J5" s="164"/>
    </row>
    <row r="6" spans="1:10" x14ac:dyDescent="0.25">
      <c r="A6" s="164"/>
      <c r="B6" s="232" t="s">
        <v>7</v>
      </c>
      <c r="C6" s="232"/>
      <c r="D6" s="232"/>
      <c r="E6" s="232"/>
      <c r="F6" s="232"/>
      <c r="G6" s="232"/>
      <c r="H6" s="232"/>
      <c r="I6" s="232"/>
      <c r="J6" s="164"/>
    </row>
    <row r="7" spans="1:10" x14ac:dyDescent="0.25">
      <c r="A7" s="164"/>
      <c r="B7" s="130"/>
      <c r="C7" s="160">
        <f>'RPSP Cover Sheet'!B7</f>
        <v>0</v>
      </c>
      <c r="D7" s="130"/>
      <c r="E7" s="130"/>
      <c r="F7" s="130"/>
      <c r="G7" s="130"/>
      <c r="H7" s="130"/>
      <c r="I7" s="130"/>
      <c r="J7" s="164"/>
    </row>
    <row r="8" spans="1:10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</row>
    <row r="9" spans="1:10" x14ac:dyDescent="0.25">
      <c r="A9" s="164"/>
      <c r="B9" s="44" t="s">
        <v>61</v>
      </c>
      <c r="C9" s="54"/>
      <c r="D9" s="54"/>
      <c r="E9" s="54"/>
      <c r="F9" s="129" t="s">
        <v>66</v>
      </c>
      <c r="G9" s="54"/>
      <c r="H9" s="53"/>
      <c r="I9" s="53"/>
      <c r="J9" s="164"/>
    </row>
    <row r="10" spans="1:10" x14ac:dyDescent="0.25">
      <c r="A10" s="164"/>
      <c r="B10" s="54"/>
      <c r="C10" s="231">
        <f>Budget!C10:E10</f>
        <v>0</v>
      </c>
      <c r="D10" s="231"/>
      <c r="E10" s="231"/>
      <c r="F10" s="161">
        <f>Budget!G10</f>
        <v>0</v>
      </c>
      <c r="G10" s="54"/>
      <c r="H10" s="53"/>
      <c r="I10" s="53"/>
      <c r="J10" s="164"/>
    </row>
    <row r="11" spans="1:10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ht="39" x14ac:dyDescent="0.25">
      <c r="A12" s="164"/>
      <c r="B12" s="44"/>
      <c r="C12" s="133" t="s">
        <v>65</v>
      </c>
      <c r="D12" s="133" t="s">
        <v>108</v>
      </c>
      <c r="E12" s="133" t="s">
        <v>95</v>
      </c>
      <c r="F12" s="43" t="s">
        <v>106</v>
      </c>
      <c r="G12" s="133" t="s">
        <v>85</v>
      </c>
      <c r="H12" s="53"/>
      <c r="I12" s="53"/>
      <c r="J12" s="164"/>
    </row>
    <row r="13" spans="1:10" x14ac:dyDescent="0.25">
      <c r="A13" s="164"/>
      <c r="B13" s="54">
        <v>1</v>
      </c>
      <c r="C13" s="132"/>
      <c r="D13" s="132"/>
      <c r="E13" s="132"/>
      <c r="F13" s="39"/>
      <c r="G13" s="132"/>
      <c r="H13" s="53"/>
      <c r="I13" s="53"/>
      <c r="J13" s="164"/>
    </row>
    <row r="14" spans="1:10" x14ac:dyDescent="0.25">
      <c r="A14" s="164"/>
      <c r="B14" s="54">
        <v>2</v>
      </c>
      <c r="C14" s="132"/>
      <c r="D14" s="132"/>
      <c r="E14" s="132"/>
      <c r="F14" s="39"/>
      <c r="G14" s="132"/>
      <c r="H14" s="53"/>
      <c r="I14" s="53"/>
      <c r="J14" s="164"/>
    </row>
    <row r="15" spans="1:10" x14ac:dyDescent="0.25">
      <c r="A15" s="164"/>
      <c r="B15" s="54">
        <v>3</v>
      </c>
      <c r="C15" s="132"/>
      <c r="D15" s="132"/>
      <c r="E15" s="132"/>
      <c r="F15" s="39"/>
      <c r="G15" s="132"/>
      <c r="H15" s="53"/>
      <c r="I15" s="53"/>
      <c r="J15" s="164"/>
    </row>
    <row r="16" spans="1:10" x14ac:dyDescent="0.25">
      <c r="A16" s="164"/>
      <c r="B16" s="54">
        <v>4</v>
      </c>
      <c r="C16" s="132"/>
      <c r="D16" s="132"/>
      <c r="E16" s="132"/>
      <c r="F16" s="39"/>
      <c r="G16" s="132"/>
      <c r="H16" s="53"/>
      <c r="I16" s="53"/>
      <c r="J16" s="164"/>
    </row>
    <row r="17" spans="1:10" x14ac:dyDescent="0.25">
      <c r="A17" s="164"/>
      <c r="B17" s="54">
        <v>5</v>
      </c>
      <c r="C17" s="132"/>
      <c r="D17" s="132"/>
      <c r="E17" s="132"/>
      <c r="F17" s="39"/>
      <c r="G17" s="132"/>
      <c r="H17" s="53"/>
      <c r="I17" s="53"/>
      <c r="J17" s="164"/>
    </row>
    <row r="18" spans="1:10" x14ac:dyDescent="0.25">
      <c r="A18" s="164"/>
      <c r="B18" s="54">
        <v>6</v>
      </c>
      <c r="C18" s="132"/>
      <c r="D18" s="132"/>
      <c r="E18" s="132"/>
      <c r="F18" s="39"/>
      <c r="G18" s="132"/>
      <c r="H18" s="53"/>
      <c r="I18" s="53"/>
      <c r="J18" s="164"/>
    </row>
    <row r="19" spans="1:10" x14ac:dyDescent="0.25">
      <c r="A19" s="164"/>
      <c r="B19" s="54">
        <v>7</v>
      </c>
      <c r="C19" s="132"/>
      <c r="D19" s="132"/>
      <c r="E19" s="132"/>
      <c r="F19" s="39"/>
      <c r="G19" s="132"/>
      <c r="H19" s="53"/>
      <c r="I19" s="53"/>
      <c r="J19" s="164"/>
    </row>
    <row r="20" spans="1:10" x14ac:dyDescent="0.25">
      <c r="A20" s="164"/>
      <c r="B20" s="54">
        <v>8</v>
      </c>
      <c r="C20" s="132"/>
      <c r="D20" s="132"/>
      <c r="E20" s="132"/>
      <c r="F20" s="39"/>
      <c r="G20" s="132"/>
      <c r="H20" s="53"/>
      <c r="I20" s="53"/>
      <c r="J20" s="164"/>
    </row>
    <row r="21" spans="1:10" x14ac:dyDescent="0.25">
      <c r="A21" s="164"/>
      <c r="B21" s="54">
        <v>9</v>
      </c>
      <c r="C21" s="132"/>
      <c r="D21" s="132"/>
      <c r="E21" s="132"/>
      <c r="F21" s="39"/>
      <c r="G21" s="132"/>
      <c r="H21" s="53"/>
      <c r="I21" s="53"/>
      <c r="J21" s="164"/>
    </row>
    <row r="22" spans="1:10" x14ac:dyDescent="0.25">
      <c r="A22" s="164"/>
      <c r="B22" s="54">
        <v>10</v>
      </c>
      <c r="C22" s="132"/>
      <c r="D22" s="132"/>
      <c r="E22" s="132"/>
      <c r="F22" s="39"/>
      <c r="G22" s="132"/>
      <c r="H22" s="53"/>
      <c r="I22" s="53"/>
      <c r="J22" s="164"/>
    </row>
    <row r="23" spans="1:10" x14ac:dyDescent="0.25">
      <c r="A23" s="164"/>
      <c r="B23" s="54">
        <v>11</v>
      </c>
      <c r="C23" s="132"/>
      <c r="D23" s="132"/>
      <c r="E23" s="132"/>
      <c r="F23" s="39"/>
      <c r="G23" s="132"/>
      <c r="H23" s="53"/>
      <c r="I23" s="53"/>
      <c r="J23" s="164"/>
    </row>
    <row r="24" spans="1:10" x14ac:dyDescent="0.25">
      <c r="A24" s="164"/>
      <c r="B24" s="54">
        <v>12</v>
      </c>
      <c r="C24" s="132"/>
      <c r="D24" s="132"/>
      <c r="E24" s="132"/>
      <c r="F24" s="39"/>
      <c r="G24" s="132"/>
      <c r="H24" s="53"/>
      <c r="I24" s="53"/>
      <c r="J24" s="164"/>
    </row>
    <row r="25" spans="1:10" x14ac:dyDescent="0.25">
      <c r="A25" s="164"/>
      <c r="B25" s="54">
        <v>13</v>
      </c>
      <c r="C25" s="132"/>
      <c r="D25" s="132"/>
      <c r="E25" s="132"/>
      <c r="F25" s="39"/>
      <c r="G25" s="132"/>
      <c r="H25" s="53"/>
      <c r="I25" s="53"/>
      <c r="J25" s="164"/>
    </row>
    <row r="26" spans="1:10" x14ac:dyDescent="0.25">
      <c r="A26" s="164"/>
      <c r="B26" s="54">
        <v>14</v>
      </c>
      <c r="C26" s="132"/>
      <c r="D26" s="132"/>
      <c r="E26" s="132"/>
      <c r="F26" s="39"/>
      <c r="G26" s="132"/>
      <c r="H26" s="53"/>
      <c r="I26" s="53"/>
      <c r="J26" s="164"/>
    </row>
    <row r="27" spans="1:10" x14ac:dyDescent="0.25">
      <c r="A27" s="164"/>
      <c r="B27" s="54">
        <v>15</v>
      </c>
      <c r="C27" s="132"/>
      <c r="D27" s="132"/>
      <c r="E27" s="132"/>
      <c r="F27" s="39"/>
      <c r="G27" s="132"/>
      <c r="H27" s="53"/>
      <c r="I27" s="53"/>
      <c r="J27" s="164"/>
    </row>
    <row r="28" spans="1:10" x14ac:dyDescent="0.25">
      <c r="A28" s="164"/>
      <c r="B28" s="54">
        <v>16</v>
      </c>
      <c r="C28" s="132"/>
      <c r="D28" s="132"/>
      <c r="E28" s="132"/>
      <c r="F28" s="39"/>
      <c r="G28" s="132"/>
      <c r="H28" s="53"/>
      <c r="I28" s="53"/>
      <c r="J28" s="164"/>
    </row>
    <row r="29" spans="1:10" x14ac:dyDescent="0.25">
      <c r="A29" s="164"/>
      <c r="B29" s="54">
        <v>17</v>
      </c>
      <c r="C29" s="132"/>
      <c r="D29" s="132"/>
      <c r="E29" s="132"/>
      <c r="F29" s="39"/>
      <c r="G29" s="132"/>
      <c r="H29" s="53"/>
      <c r="I29" s="53"/>
      <c r="J29" s="164"/>
    </row>
    <row r="30" spans="1:10" x14ac:dyDescent="0.25">
      <c r="A30" s="164"/>
      <c r="B30" s="54">
        <v>18</v>
      </c>
      <c r="C30" s="132"/>
      <c r="D30" s="132"/>
      <c r="E30" s="132"/>
      <c r="F30" s="39"/>
      <c r="G30" s="132"/>
      <c r="H30" s="53"/>
      <c r="I30" s="53"/>
      <c r="J30" s="164"/>
    </row>
    <row r="31" spans="1:10" x14ac:dyDescent="0.25">
      <c r="A31" s="164"/>
      <c r="B31" s="54">
        <v>19</v>
      </c>
      <c r="C31" s="132"/>
      <c r="D31" s="132"/>
      <c r="E31" s="132"/>
      <c r="F31" s="39"/>
      <c r="G31" s="132"/>
      <c r="H31" s="53"/>
      <c r="I31" s="53"/>
      <c r="J31" s="164"/>
    </row>
    <row r="32" spans="1:10" x14ac:dyDescent="0.25">
      <c r="A32" s="164"/>
      <c r="B32" s="54">
        <v>20</v>
      </c>
      <c r="C32" s="132"/>
      <c r="D32" s="132"/>
      <c r="E32" s="132"/>
      <c r="F32" s="39"/>
      <c r="G32" s="132"/>
      <c r="H32" s="53"/>
      <c r="I32" s="53"/>
      <c r="J32" s="164"/>
    </row>
    <row r="33" spans="1:19" x14ac:dyDescent="0.25">
      <c r="A33" s="164"/>
      <c r="B33" s="54"/>
      <c r="C33" s="54"/>
      <c r="D33" s="54"/>
      <c r="E33" s="54"/>
      <c r="F33" s="55"/>
      <c r="G33" s="54"/>
      <c r="H33" s="53"/>
      <c r="I33" s="53"/>
      <c r="J33" s="164"/>
    </row>
    <row r="34" spans="1:19" x14ac:dyDescent="0.25">
      <c r="A34" s="164"/>
      <c r="B34" s="54"/>
      <c r="C34" s="54"/>
      <c r="D34" s="54"/>
      <c r="E34" s="54"/>
      <c r="F34" s="55"/>
      <c r="G34" s="54"/>
      <c r="H34" s="53"/>
      <c r="I34" s="53"/>
      <c r="J34" s="164"/>
    </row>
    <row r="35" spans="1:19" ht="15" customHeight="1" x14ac:dyDescent="0.25">
      <c r="A35" s="164"/>
      <c r="B35" s="131"/>
      <c r="C35" s="131" t="s">
        <v>64</v>
      </c>
      <c r="D35" s="131"/>
      <c r="E35" s="131"/>
      <c r="F35" s="55"/>
      <c r="G35" s="54"/>
      <c r="H35" s="53"/>
      <c r="I35" s="53"/>
      <c r="J35" s="164"/>
    </row>
    <row r="36" spans="1:19" x14ac:dyDescent="0.25">
      <c r="A36" s="164"/>
      <c r="B36" s="54"/>
      <c r="C36" s="44"/>
      <c r="D36" s="44"/>
      <c r="E36" s="44"/>
      <c r="F36" s="43"/>
      <c r="G36" s="43"/>
      <c r="H36" s="53"/>
      <c r="I36" s="53"/>
      <c r="J36" s="164"/>
    </row>
    <row r="37" spans="1:19" x14ac:dyDescent="0.2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50"/>
      <c r="L37" s="50"/>
      <c r="M37" s="50"/>
      <c r="N37" s="50"/>
      <c r="O37" s="50"/>
      <c r="P37" s="50"/>
      <c r="Q37" s="50"/>
      <c r="R37" s="50"/>
      <c r="S37" s="50"/>
    </row>
  </sheetData>
  <mergeCells count="5">
    <mergeCell ref="C10:E10"/>
    <mergeCell ref="B3:I3"/>
    <mergeCell ref="B4:I4"/>
    <mergeCell ref="B5:I5"/>
    <mergeCell ref="B6:I6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RPSP Cover Sheet</vt:lpstr>
      <vt:lpstr>RPSP</vt:lpstr>
      <vt:lpstr>Budget</vt:lpstr>
      <vt:lpstr>Objectives</vt:lpstr>
      <vt:lpstr>Budget!Print_Area</vt:lpstr>
      <vt:lpstr>Objectives!Print_Area</vt:lpstr>
      <vt:lpstr>RPSP!Print_Area</vt:lpstr>
      <vt:lpstr>'RPSP 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Marquez</dc:creator>
  <cp:lastModifiedBy>Loretta Marquez</cp:lastModifiedBy>
  <cp:lastPrinted>2016-01-21T15:50:27Z</cp:lastPrinted>
  <dcterms:created xsi:type="dcterms:W3CDTF">2016-01-06T23:07:28Z</dcterms:created>
  <dcterms:modified xsi:type="dcterms:W3CDTF">2022-05-18T19:18:09Z</dcterms:modified>
</cp:coreProperties>
</file>